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40" windowHeight="8895" activeTab="0"/>
  </bookViews>
  <sheets>
    <sheet name="OP成績" sheetId="1" r:id="rId1"/>
    <sheet name="OPC成績" sheetId="2" r:id="rId2"/>
    <sheet name="SR成績" sheetId="3" r:id="rId3"/>
  </sheets>
  <definedNames/>
  <calcPr fullCalcOnLoad="1"/>
</workbook>
</file>

<file path=xl/sharedStrings.xml><?xml version="1.0" encoding="utf-8"?>
<sst xmlns="http://schemas.openxmlformats.org/spreadsheetml/2006/main" count="210" uniqueCount="96">
  <si>
    <t>鄭愛梨</t>
  </si>
  <si>
    <t>奥村潮</t>
  </si>
  <si>
    <t>藤井純也</t>
  </si>
  <si>
    <t>木島壮一朗</t>
  </si>
  <si>
    <t>西村宗至朗</t>
  </si>
  <si>
    <t>木内宏治</t>
  </si>
  <si>
    <t>近間海帆</t>
  </si>
  <si>
    <t>吉崎祐貴</t>
  </si>
  <si>
    <t>藤田大雅</t>
  </si>
  <si>
    <t>大倉慎平</t>
  </si>
  <si>
    <t>田中航輝</t>
  </si>
  <si>
    <t>木島洸平</t>
  </si>
  <si>
    <t>小嶋啓</t>
  </si>
  <si>
    <t>近間大輔</t>
  </si>
  <si>
    <t>中川大誠</t>
  </si>
  <si>
    <t>西村駿徳</t>
  </si>
  <si>
    <t>国廣護</t>
  </si>
  <si>
    <t>小嶋歩</t>
  </si>
  <si>
    <t>抜井理紗</t>
  </si>
  <si>
    <t>蔵田翔也</t>
  </si>
  <si>
    <t>土井涼太郎</t>
  </si>
  <si>
    <t>藤原達人</t>
  </si>
  <si>
    <t>本田大晃</t>
  </si>
  <si>
    <t>小松勇太</t>
  </si>
  <si>
    <t>奥村詩帆</t>
  </si>
  <si>
    <t>2009　オータムレガッタ</t>
  </si>
  <si>
    <t>順位</t>
  </si>
  <si>
    <t>氏名</t>
  </si>
  <si>
    <t>学年</t>
  </si>
  <si>
    <t>第1レース</t>
  </si>
  <si>
    <t>第2レース</t>
  </si>
  <si>
    <t>第3レース</t>
  </si>
  <si>
    <t>第4レース</t>
  </si>
  <si>
    <t>合計得点</t>
  </si>
  <si>
    <t>A順位</t>
  </si>
  <si>
    <t>B順位</t>
  </si>
  <si>
    <t>日付</t>
  </si>
  <si>
    <t>風向</t>
  </si>
  <si>
    <t>風速</t>
  </si>
  <si>
    <t>スタート時刻</t>
  </si>
  <si>
    <t>ﾌｨﾆｯｼｭ時刻（ﾄｯﾌﾟ艇）</t>
  </si>
  <si>
    <t>終了時刻（最終艇）</t>
  </si>
  <si>
    <t>2009.11.8</t>
  </si>
  <si>
    <t>兵庫県立海洋体育館</t>
  </si>
  <si>
    <t>着</t>
  </si>
  <si>
    <t>確</t>
  </si>
  <si>
    <t>得</t>
  </si>
  <si>
    <t>2009　オータムレガッタ</t>
  </si>
  <si>
    <t>2009.11.8</t>
  </si>
  <si>
    <t>A</t>
  </si>
  <si>
    <t>A</t>
  </si>
  <si>
    <t>A</t>
  </si>
  <si>
    <t>A</t>
  </si>
  <si>
    <t>A</t>
  </si>
  <si>
    <t>A</t>
  </si>
  <si>
    <t>A</t>
  </si>
  <si>
    <t>B</t>
  </si>
  <si>
    <t>B</t>
  </si>
  <si>
    <t>B</t>
  </si>
  <si>
    <t>B</t>
  </si>
  <si>
    <t>B</t>
  </si>
  <si>
    <t>内藤耀大</t>
  </si>
  <si>
    <t>石川空真</t>
  </si>
  <si>
    <t>伊丹</t>
  </si>
  <si>
    <t>兵庫</t>
  </si>
  <si>
    <t>C</t>
  </si>
  <si>
    <t>C</t>
  </si>
  <si>
    <t>C</t>
  </si>
  <si>
    <t>C</t>
  </si>
  <si>
    <t>C</t>
  </si>
  <si>
    <t>C</t>
  </si>
  <si>
    <t>11/8</t>
  </si>
  <si>
    <t>11/8</t>
  </si>
  <si>
    <t>10:47:00</t>
  </si>
  <si>
    <t>12:05:00</t>
  </si>
  <si>
    <t>11:38:10</t>
  </si>
  <si>
    <t>12:33:55</t>
  </si>
  <si>
    <t>11:42:00</t>
  </si>
  <si>
    <t>12:36:50</t>
  </si>
  <si>
    <t>2714赤</t>
  </si>
  <si>
    <t>2714黒</t>
  </si>
  <si>
    <t>2714青</t>
  </si>
  <si>
    <t>エントリー</t>
  </si>
  <si>
    <t>クラブ</t>
  </si>
  <si>
    <t>セールNo</t>
  </si>
  <si>
    <t>クラス</t>
  </si>
  <si>
    <t>SR</t>
  </si>
  <si>
    <t>SR</t>
  </si>
  <si>
    <t>SR</t>
  </si>
  <si>
    <t>DNC</t>
  </si>
  <si>
    <t>RAF</t>
  </si>
  <si>
    <t>OPEN</t>
  </si>
  <si>
    <t>10:58:00</t>
  </si>
  <si>
    <t>11:20:35</t>
  </si>
  <si>
    <t>12:30:27</t>
  </si>
  <si>
    <t>12:36:28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</si>
</sst>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3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49" fontId="7" fillId="0" borderId="4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V30"/>
  <sheetViews>
    <sheetView tabSelected="1" zoomScale="90" zoomScaleNormal="9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13" sqref="B13"/>
    </sheetView>
  </sheetViews>
  <sheetFormatPr defaultColWidth="9.00390625" defaultRowHeight="13.5"/>
  <cols>
    <col min="1" max="1" width="7.625" style="1" customWidth="1"/>
    <col min="2" max="2" width="6.00390625" style="0" bestFit="1" customWidth="1"/>
    <col min="3" max="3" width="9.875" style="1" customWidth="1"/>
    <col min="4" max="4" width="16.00390625" style="1" customWidth="1"/>
    <col min="5" max="5" width="4.625" style="0" customWidth="1"/>
    <col min="6" max="6" width="8.125" style="0" customWidth="1"/>
    <col min="7" max="18" width="4.125" style="0" customWidth="1"/>
    <col min="19" max="22" width="6.625" style="1" customWidth="1"/>
  </cols>
  <sheetData>
    <row r="1" spans="1:22" ht="24">
      <c r="A1" s="6"/>
      <c r="B1" s="2"/>
      <c r="C1" s="7" t="s">
        <v>25</v>
      </c>
      <c r="D1" s="7"/>
      <c r="E1" s="7"/>
      <c r="F1" s="7"/>
      <c r="G1" s="7"/>
      <c r="H1" s="8"/>
      <c r="I1" s="9" t="s">
        <v>42</v>
      </c>
      <c r="J1" s="8"/>
      <c r="K1" s="8"/>
      <c r="L1" s="8" t="s">
        <v>43</v>
      </c>
      <c r="M1" s="8"/>
      <c r="N1" s="8"/>
      <c r="O1" s="8"/>
      <c r="P1" s="4"/>
      <c r="Q1" s="4"/>
      <c r="R1" s="4"/>
      <c r="S1" s="3"/>
      <c r="T1" s="3"/>
      <c r="U1" s="3"/>
      <c r="V1" s="3"/>
    </row>
    <row r="2" spans="1:22" s="19" customFormat="1" ht="12">
      <c r="A2" s="10"/>
      <c r="B2" s="11"/>
      <c r="C2" s="12"/>
      <c r="D2" s="12"/>
      <c r="E2" s="11"/>
      <c r="F2" s="11"/>
      <c r="G2" s="11"/>
      <c r="H2" s="11"/>
      <c r="I2" s="11"/>
      <c r="J2" s="84"/>
      <c r="K2" s="11"/>
      <c r="L2" s="11"/>
      <c r="M2" s="11"/>
      <c r="N2" s="11"/>
      <c r="O2" s="11"/>
      <c r="P2" s="11"/>
      <c r="Q2" s="11"/>
      <c r="R2" s="11"/>
      <c r="S2" s="12"/>
      <c r="T2" s="12"/>
      <c r="U2" s="12"/>
      <c r="V2" s="12"/>
    </row>
    <row r="3" spans="1:22" s="19" customFormat="1" ht="15" customHeight="1">
      <c r="A3" s="10"/>
      <c r="B3" s="11"/>
      <c r="C3" s="12"/>
      <c r="D3" s="13"/>
      <c r="E3" s="14"/>
      <c r="F3" s="15"/>
      <c r="G3" s="16" t="s">
        <v>29</v>
      </c>
      <c r="H3" s="17"/>
      <c r="I3" s="18"/>
      <c r="J3" s="16" t="s">
        <v>30</v>
      </c>
      <c r="K3" s="17"/>
      <c r="L3" s="18"/>
      <c r="M3" s="16" t="s">
        <v>31</v>
      </c>
      <c r="N3" s="17"/>
      <c r="O3" s="18"/>
      <c r="P3" s="16" t="s">
        <v>32</v>
      </c>
      <c r="Q3" s="17"/>
      <c r="R3" s="18"/>
      <c r="S3" s="12"/>
      <c r="T3" s="12"/>
      <c r="U3" s="12"/>
      <c r="V3" s="12"/>
    </row>
    <row r="4" spans="1:22" s="19" customFormat="1" ht="15" customHeight="1">
      <c r="A4" s="10"/>
      <c r="B4" s="20"/>
      <c r="C4" s="12"/>
      <c r="D4" s="21" t="s">
        <v>36</v>
      </c>
      <c r="E4" s="14"/>
      <c r="F4" s="15"/>
      <c r="G4" s="22" t="s">
        <v>71</v>
      </c>
      <c r="H4" s="17"/>
      <c r="I4" s="18"/>
      <c r="J4" s="22" t="s">
        <v>71</v>
      </c>
      <c r="K4" s="17"/>
      <c r="L4" s="18"/>
      <c r="M4" s="22"/>
      <c r="N4" s="17"/>
      <c r="O4" s="18"/>
      <c r="P4" s="22"/>
      <c r="Q4" s="17"/>
      <c r="R4" s="18"/>
      <c r="S4" s="12"/>
      <c r="T4" s="12"/>
      <c r="U4" s="12"/>
      <c r="V4" s="12"/>
    </row>
    <row r="5" spans="1:22" s="19" customFormat="1" ht="15" customHeight="1">
      <c r="A5" s="10"/>
      <c r="B5" s="20"/>
      <c r="C5" s="12"/>
      <c r="D5" s="21" t="s">
        <v>37</v>
      </c>
      <c r="E5" s="14"/>
      <c r="F5" s="15"/>
      <c r="G5" s="22"/>
      <c r="H5" s="17"/>
      <c r="I5" s="18"/>
      <c r="J5" s="22"/>
      <c r="K5" s="17"/>
      <c r="L5" s="18"/>
      <c r="M5" s="22"/>
      <c r="N5" s="17"/>
      <c r="O5" s="18"/>
      <c r="P5" s="22"/>
      <c r="Q5" s="17"/>
      <c r="R5" s="18"/>
      <c r="S5" s="12"/>
      <c r="T5" s="12"/>
      <c r="U5" s="12"/>
      <c r="V5" s="12"/>
    </row>
    <row r="6" spans="1:22" s="19" customFormat="1" ht="15" customHeight="1">
      <c r="A6" s="10"/>
      <c r="B6" s="11"/>
      <c r="C6" s="12"/>
      <c r="D6" s="21" t="s">
        <v>38</v>
      </c>
      <c r="E6" s="14"/>
      <c r="F6" s="15"/>
      <c r="G6" s="22"/>
      <c r="H6" s="17"/>
      <c r="I6" s="18"/>
      <c r="J6" s="22"/>
      <c r="K6" s="17"/>
      <c r="L6" s="18"/>
      <c r="M6" s="22"/>
      <c r="N6" s="17"/>
      <c r="O6" s="18"/>
      <c r="P6" s="22"/>
      <c r="Q6" s="17"/>
      <c r="R6" s="18"/>
      <c r="S6" s="12"/>
      <c r="T6" s="12"/>
      <c r="U6" s="12"/>
      <c r="V6" s="12"/>
    </row>
    <row r="7" spans="1:22" s="19" customFormat="1" ht="15" customHeight="1">
      <c r="A7" s="10"/>
      <c r="B7" s="11"/>
      <c r="C7" s="23"/>
      <c r="D7" s="21" t="s">
        <v>39</v>
      </c>
      <c r="E7" s="14"/>
      <c r="F7" s="15"/>
      <c r="G7" s="22" t="s">
        <v>92</v>
      </c>
      <c r="H7" s="17"/>
      <c r="I7" s="18"/>
      <c r="J7" s="22" t="s">
        <v>94</v>
      </c>
      <c r="K7" s="17"/>
      <c r="L7" s="18"/>
      <c r="M7" s="22"/>
      <c r="N7" s="17"/>
      <c r="O7" s="18"/>
      <c r="P7" s="22"/>
      <c r="Q7" s="17"/>
      <c r="R7" s="18"/>
      <c r="S7" s="12"/>
      <c r="T7" s="12"/>
      <c r="U7" s="12"/>
      <c r="V7" s="12"/>
    </row>
    <row r="8" spans="1:22" s="19" customFormat="1" ht="15" customHeight="1">
      <c r="A8" s="10"/>
      <c r="B8" s="23"/>
      <c r="C8" s="23"/>
      <c r="D8" s="21" t="s">
        <v>40</v>
      </c>
      <c r="E8" s="14"/>
      <c r="F8" s="15"/>
      <c r="G8" s="22" t="s">
        <v>93</v>
      </c>
      <c r="H8" s="17"/>
      <c r="I8" s="18"/>
      <c r="J8" s="22" t="s">
        <v>95</v>
      </c>
      <c r="K8" s="17"/>
      <c r="L8" s="18"/>
      <c r="M8" s="22"/>
      <c r="N8" s="17"/>
      <c r="O8" s="18"/>
      <c r="P8" s="22"/>
      <c r="Q8" s="17"/>
      <c r="R8" s="18"/>
      <c r="S8" s="12"/>
      <c r="T8" s="12"/>
      <c r="U8" s="12"/>
      <c r="V8" s="12"/>
    </row>
    <row r="9" spans="1:22" s="19" customFormat="1" ht="15" customHeight="1">
      <c r="A9" s="10"/>
      <c r="B9" s="11"/>
      <c r="C9" s="12"/>
      <c r="D9" s="24" t="s">
        <v>41</v>
      </c>
      <c r="E9" s="25"/>
      <c r="F9" s="15"/>
      <c r="G9" s="26"/>
      <c r="H9" s="27"/>
      <c r="I9" s="28"/>
      <c r="J9" s="26"/>
      <c r="K9" s="27"/>
      <c r="L9" s="28"/>
      <c r="M9" s="26"/>
      <c r="N9" s="27"/>
      <c r="O9" s="28"/>
      <c r="P9" s="26"/>
      <c r="Q9" s="27"/>
      <c r="R9" s="18"/>
      <c r="S9" s="12"/>
      <c r="T9" s="12"/>
      <c r="U9" s="12"/>
      <c r="V9" s="12"/>
    </row>
    <row r="10" spans="1:22" s="36" customFormat="1" ht="15" customHeight="1">
      <c r="A10" s="29" t="s">
        <v>82</v>
      </c>
      <c r="B10" s="29" t="s">
        <v>83</v>
      </c>
      <c r="C10" s="29" t="s">
        <v>84</v>
      </c>
      <c r="D10" s="29" t="s">
        <v>27</v>
      </c>
      <c r="E10" s="30" t="s">
        <v>28</v>
      </c>
      <c r="F10" s="30" t="s">
        <v>85</v>
      </c>
      <c r="G10" s="31" t="s">
        <v>44</v>
      </c>
      <c r="H10" s="32" t="s">
        <v>45</v>
      </c>
      <c r="I10" s="33" t="s">
        <v>46</v>
      </c>
      <c r="J10" s="34" t="s">
        <v>44</v>
      </c>
      <c r="K10" s="32" t="s">
        <v>45</v>
      </c>
      <c r="L10" s="35" t="s">
        <v>46</v>
      </c>
      <c r="M10" s="31" t="s">
        <v>44</v>
      </c>
      <c r="N10" s="32" t="s">
        <v>45</v>
      </c>
      <c r="O10" s="33" t="s">
        <v>46</v>
      </c>
      <c r="P10" s="34" t="s">
        <v>44</v>
      </c>
      <c r="Q10" s="32" t="s">
        <v>45</v>
      </c>
      <c r="R10" s="35" t="s">
        <v>46</v>
      </c>
      <c r="S10" s="29" t="s">
        <v>33</v>
      </c>
      <c r="T10" s="29" t="s">
        <v>26</v>
      </c>
      <c r="U10" s="29" t="s">
        <v>34</v>
      </c>
      <c r="V10" s="29" t="s">
        <v>35</v>
      </c>
    </row>
    <row r="11" spans="1:22" s="19" customFormat="1" ht="15" customHeight="1">
      <c r="A11" s="37">
        <v>1</v>
      </c>
      <c r="B11" s="39" t="s">
        <v>64</v>
      </c>
      <c r="C11" s="39">
        <v>3025</v>
      </c>
      <c r="D11" s="39" t="s">
        <v>10</v>
      </c>
      <c r="E11" s="41">
        <v>11</v>
      </c>
      <c r="F11" s="41" t="s">
        <v>55</v>
      </c>
      <c r="G11" s="85">
        <v>1</v>
      </c>
      <c r="H11" s="86">
        <v>1</v>
      </c>
      <c r="I11" s="87">
        <v>1</v>
      </c>
      <c r="J11" s="88">
        <v>4</v>
      </c>
      <c r="K11" s="86">
        <v>4</v>
      </c>
      <c r="L11" s="89">
        <v>4</v>
      </c>
      <c r="M11" s="42"/>
      <c r="N11" s="43"/>
      <c r="O11" s="44"/>
      <c r="P11" s="45"/>
      <c r="Q11" s="43"/>
      <c r="R11" s="46"/>
      <c r="S11" s="39">
        <f aca="true" t="shared" si="0" ref="S11:S27">SUM(I11+L11)</f>
        <v>5</v>
      </c>
      <c r="T11" s="39">
        <v>1</v>
      </c>
      <c r="U11" s="39" t="s">
        <v>91</v>
      </c>
      <c r="V11" s="39"/>
    </row>
    <row r="12" spans="1:22" s="19" customFormat="1" ht="15" customHeight="1">
      <c r="A12" s="37">
        <v>2</v>
      </c>
      <c r="B12" s="48" t="s">
        <v>64</v>
      </c>
      <c r="C12" s="48">
        <v>2957</v>
      </c>
      <c r="D12" s="48" t="s">
        <v>1</v>
      </c>
      <c r="E12" s="13">
        <v>8</v>
      </c>
      <c r="F12" s="13" t="s">
        <v>50</v>
      </c>
      <c r="G12" s="90">
        <v>6</v>
      </c>
      <c r="H12" s="91">
        <v>6</v>
      </c>
      <c r="I12" s="92">
        <v>6</v>
      </c>
      <c r="J12" s="93">
        <v>3</v>
      </c>
      <c r="K12" s="91">
        <v>3</v>
      </c>
      <c r="L12" s="94">
        <v>3</v>
      </c>
      <c r="M12" s="50"/>
      <c r="N12" s="51"/>
      <c r="O12" s="52"/>
      <c r="P12" s="53"/>
      <c r="Q12" s="51"/>
      <c r="R12" s="54"/>
      <c r="S12" s="48">
        <f t="shared" si="0"/>
        <v>9</v>
      </c>
      <c r="T12" s="48">
        <v>2</v>
      </c>
      <c r="U12" s="48">
        <v>1</v>
      </c>
      <c r="V12" s="48"/>
    </row>
    <row r="13" spans="1:22" s="19" customFormat="1" ht="15" customHeight="1">
      <c r="A13" s="37">
        <v>3</v>
      </c>
      <c r="B13" s="48" t="s">
        <v>64</v>
      </c>
      <c r="C13" s="48">
        <v>2841</v>
      </c>
      <c r="D13" s="48" t="s">
        <v>6</v>
      </c>
      <c r="E13" s="13">
        <v>7</v>
      </c>
      <c r="F13" s="13" t="s">
        <v>54</v>
      </c>
      <c r="G13" s="90">
        <v>4</v>
      </c>
      <c r="H13" s="91">
        <v>4</v>
      </c>
      <c r="I13" s="92">
        <v>4</v>
      </c>
      <c r="J13" s="93">
        <v>5</v>
      </c>
      <c r="K13" s="91">
        <v>5</v>
      </c>
      <c r="L13" s="94">
        <v>5</v>
      </c>
      <c r="M13" s="50"/>
      <c r="N13" s="51"/>
      <c r="O13" s="52"/>
      <c r="P13" s="53"/>
      <c r="Q13" s="51"/>
      <c r="R13" s="54"/>
      <c r="S13" s="48">
        <f t="shared" si="0"/>
        <v>9</v>
      </c>
      <c r="T13" s="48">
        <v>3</v>
      </c>
      <c r="U13" s="48">
        <v>2</v>
      </c>
      <c r="V13" s="48"/>
    </row>
    <row r="14" spans="1:22" s="19" customFormat="1" ht="15" customHeight="1">
      <c r="A14" s="37">
        <v>4</v>
      </c>
      <c r="B14" s="48" t="s">
        <v>64</v>
      </c>
      <c r="C14" s="48">
        <v>3163</v>
      </c>
      <c r="D14" s="48" t="s">
        <v>0</v>
      </c>
      <c r="E14" s="13">
        <v>7</v>
      </c>
      <c r="F14" s="13" t="s">
        <v>54</v>
      </c>
      <c r="G14" s="90">
        <v>11</v>
      </c>
      <c r="H14" s="91">
        <v>11</v>
      </c>
      <c r="I14" s="92">
        <v>11</v>
      </c>
      <c r="J14" s="93">
        <v>1</v>
      </c>
      <c r="K14" s="91">
        <v>1</v>
      </c>
      <c r="L14" s="94">
        <v>1</v>
      </c>
      <c r="M14" s="50"/>
      <c r="N14" s="51"/>
      <c r="O14" s="52"/>
      <c r="P14" s="53"/>
      <c r="Q14" s="51"/>
      <c r="R14" s="54"/>
      <c r="S14" s="48">
        <f t="shared" si="0"/>
        <v>12</v>
      </c>
      <c r="T14" s="48">
        <v>4</v>
      </c>
      <c r="U14" s="48">
        <v>3</v>
      </c>
      <c r="V14" s="48"/>
    </row>
    <row r="15" spans="1:22" s="19" customFormat="1" ht="15" customHeight="1" thickBot="1">
      <c r="A15" s="55">
        <v>5</v>
      </c>
      <c r="B15" s="57" t="s">
        <v>64</v>
      </c>
      <c r="C15" s="57">
        <v>3027</v>
      </c>
      <c r="D15" s="57" t="s">
        <v>62</v>
      </c>
      <c r="E15" s="59">
        <v>3</v>
      </c>
      <c r="F15" s="59" t="s">
        <v>57</v>
      </c>
      <c r="G15" s="95">
        <v>3</v>
      </c>
      <c r="H15" s="96">
        <v>3</v>
      </c>
      <c r="I15" s="97">
        <v>3</v>
      </c>
      <c r="J15" s="98">
        <v>13</v>
      </c>
      <c r="K15" s="96">
        <v>11</v>
      </c>
      <c r="L15" s="99">
        <v>11</v>
      </c>
      <c r="M15" s="60"/>
      <c r="N15" s="61"/>
      <c r="O15" s="62"/>
      <c r="P15" s="63"/>
      <c r="Q15" s="61"/>
      <c r="R15" s="64"/>
      <c r="S15" s="57">
        <f t="shared" si="0"/>
        <v>14</v>
      </c>
      <c r="T15" s="57">
        <v>5</v>
      </c>
      <c r="U15" s="57"/>
      <c r="V15" s="57">
        <v>1</v>
      </c>
    </row>
    <row r="16" spans="1:22" s="19" customFormat="1" ht="15" customHeight="1">
      <c r="A16" s="65">
        <v>6</v>
      </c>
      <c r="B16" s="67" t="s">
        <v>64</v>
      </c>
      <c r="C16" s="67">
        <v>2807</v>
      </c>
      <c r="D16" s="67" t="s">
        <v>11</v>
      </c>
      <c r="E16" s="69">
        <v>5</v>
      </c>
      <c r="F16" s="69" t="s">
        <v>59</v>
      </c>
      <c r="G16" s="100">
        <v>5</v>
      </c>
      <c r="H16" s="101">
        <v>5</v>
      </c>
      <c r="I16" s="102">
        <v>5</v>
      </c>
      <c r="J16" s="103">
        <v>11</v>
      </c>
      <c r="K16" s="101">
        <v>9</v>
      </c>
      <c r="L16" s="104">
        <v>9</v>
      </c>
      <c r="M16" s="70"/>
      <c r="N16" s="71"/>
      <c r="O16" s="72"/>
      <c r="P16" s="73"/>
      <c r="Q16" s="71"/>
      <c r="R16" s="74"/>
      <c r="S16" s="67">
        <f t="shared" si="0"/>
        <v>14</v>
      </c>
      <c r="T16" s="67">
        <v>6</v>
      </c>
      <c r="U16" s="67"/>
      <c r="V16" s="67">
        <v>2</v>
      </c>
    </row>
    <row r="17" spans="1:22" s="19" customFormat="1" ht="15" customHeight="1">
      <c r="A17" s="37">
        <v>7</v>
      </c>
      <c r="B17" s="48" t="s">
        <v>63</v>
      </c>
      <c r="C17" s="48">
        <v>2948</v>
      </c>
      <c r="D17" s="48" t="s">
        <v>7</v>
      </c>
      <c r="E17" s="13">
        <v>6</v>
      </c>
      <c r="F17" s="13" t="s">
        <v>51</v>
      </c>
      <c r="G17" s="90">
        <v>13</v>
      </c>
      <c r="H17" s="91">
        <v>13</v>
      </c>
      <c r="I17" s="92">
        <v>13</v>
      </c>
      <c r="J17" s="93">
        <v>2</v>
      </c>
      <c r="K17" s="91">
        <v>2</v>
      </c>
      <c r="L17" s="94">
        <v>2</v>
      </c>
      <c r="M17" s="50"/>
      <c r="N17" s="51"/>
      <c r="O17" s="52"/>
      <c r="P17" s="53"/>
      <c r="Q17" s="51"/>
      <c r="R17" s="54"/>
      <c r="S17" s="48">
        <f t="shared" si="0"/>
        <v>15</v>
      </c>
      <c r="T17" s="48">
        <v>7</v>
      </c>
      <c r="U17" s="48">
        <v>4</v>
      </c>
      <c r="V17" s="48"/>
    </row>
    <row r="18" spans="1:22" s="19" customFormat="1" ht="15" customHeight="1">
      <c r="A18" s="37">
        <v>8</v>
      </c>
      <c r="B18" s="48" t="s">
        <v>63</v>
      </c>
      <c r="C18" s="48">
        <v>3216</v>
      </c>
      <c r="D18" s="48" t="s">
        <v>8</v>
      </c>
      <c r="E18" s="13">
        <v>5</v>
      </c>
      <c r="F18" s="13" t="s">
        <v>49</v>
      </c>
      <c r="G18" s="90">
        <v>9</v>
      </c>
      <c r="H18" s="91">
        <v>9</v>
      </c>
      <c r="I18" s="92">
        <v>9</v>
      </c>
      <c r="J18" s="93">
        <v>10</v>
      </c>
      <c r="K18" s="91">
        <v>8</v>
      </c>
      <c r="L18" s="94">
        <v>8</v>
      </c>
      <c r="M18" s="50"/>
      <c r="N18" s="51"/>
      <c r="O18" s="52"/>
      <c r="P18" s="53"/>
      <c r="Q18" s="51"/>
      <c r="R18" s="54"/>
      <c r="S18" s="48">
        <f t="shared" si="0"/>
        <v>17</v>
      </c>
      <c r="T18" s="48">
        <v>8</v>
      </c>
      <c r="U18" s="48">
        <v>5</v>
      </c>
      <c r="V18" s="48"/>
    </row>
    <row r="19" spans="1:22" s="19" customFormat="1" ht="15" customHeight="1">
      <c r="A19" s="37">
        <v>9</v>
      </c>
      <c r="B19" s="48" t="s">
        <v>64</v>
      </c>
      <c r="C19" s="48">
        <v>3178</v>
      </c>
      <c r="D19" s="48" t="s">
        <v>5</v>
      </c>
      <c r="E19" s="13">
        <v>6</v>
      </c>
      <c r="F19" s="13" t="s">
        <v>53</v>
      </c>
      <c r="G19" s="90">
        <v>12</v>
      </c>
      <c r="H19" s="91">
        <v>12</v>
      </c>
      <c r="I19" s="92">
        <v>12</v>
      </c>
      <c r="J19" s="93">
        <v>8</v>
      </c>
      <c r="K19" s="91">
        <v>7</v>
      </c>
      <c r="L19" s="94">
        <v>7</v>
      </c>
      <c r="M19" s="50"/>
      <c r="N19" s="51"/>
      <c r="O19" s="52"/>
      <c r="P19" s="53"/>
      <c r="Q19" s="51"/>
      <c r="R19" s="54"/>
      <c r="S19" s="48">
        <f t="shared" si="0"/>
        <v>19</v>
      </c>
      <c r="T19" s="48">
        <v>9</v>
      </c>
      <c r="U19" s="48">
        <v>6</v>
      </c>
      <c r="V19" s="48"/>
    </row>
    <row r="20" spans="1:22" s="19" customFormat="1" ht="15" customHeight="1" thickBot="1">
      <c r="A20" s="55">
        <v>10</v>
      </c>
      <c r="B20" s="76" t="s">
        <v>63</v>
      </c>
      <c r="C20" s="76">
        <v>3217</v>
      </c>
      <c r="D20" s="76" t="s">
        <v>9</v>
      </c>
      <c r="E20" s="78">
        <v>5</v>
      </c>
      <c r="F20" s="78" t="s">
        <v>50</v>
      </c>
      <c r="G20" s="105">
        <v>7</v>
      </c>
      <c r="H20" s="106">
        <v>7</v>
      </c>
      <c r="I20" s="107">
        <v>7</v>
      </c>
      <c r="J20" s="108">
        <v>14</v>
      </c>
      <c r="K20" s="106">
        <v>12</v>
      </c>
      <c r="L20" s="109">
        <v>12</v>
      </c>
      <c r="M20" s="79"/>
      <c r="N20" s="80"/>
      <c r="O20" s="81"/>
      <c r="P20" s="82"/>
      <c r="Q20" s="80"/>
      <c r="R20" s="83"/>
      <c r="S20" s="76">
        <f t="shared" si="0"/>
        <v>19</v>
      </c>
      <c r="T20" s="76">
        <v>10</v>
      </c>
      <c r="U20" s="76">
        <v>7</v>
      </c>
      <c r="V20" s="76"/>
    </row>
    <row r="21" spans="1:22" s="19" customFormat="1" ht="15" customHeight="1">
      <c r="A21" s="65">
        <v>11</v>
      </c>
      <c r="B21" s="39" t="s">
        <v>64</v>
      </c>
      <c r="C21" s="39">
        <v>3158</v>
      </c>
      <c r="D21" s="39" t="s">
        <v>2</v>
      </c>
      <c r="E21" s="41">
        <v>8</v>
      </c>
      <c r="F21" s="41" t="s">
        <v>49</v>
      </c>
      <c r="G21" s="85">
        <v>2</v>
      </c>
      <c r="H21" s="86">
        <v>2</v>
      </c>
      <c r="I21" s="87">
        <v>2</v>
      </c>
      <c r="J21" s="88">
        <v>6</v>
      </c>
      <c r="K21" s="86" t="s">
        <v>90</v>
      </c>
      <c r="L21" s="89">
        <v>18</v>
      </c>
      <c r="M21" s="42"/>
      <c r="N21" s="43"/>
      <c r="O21" s="44"/>
      <c r="P21" s="45"/>
      <c r="Q21" s="43"/>
      <c r="R21" s="46"/>
      <c r="S21" s="39">
        <f t="shared" si="0"/>
        <v>20</v>
      </c>
      <c r="T21" s="39">
        <v>11</v>
      </c>
      <c r="U21" s="39">
        <v>8</v>
      </c>
      <c r="V21" s="39"/>
    </row>
    <row r="22" spans="1:22" s="19" customFormat="1" ht="15" customHeight="1">
      <c r="A22" s="37">
        <v>12</v>
      </c>
      <c r="B22" s="48" t="s">
        <v>64</v>
      </c>
      <c r="C22" s="48">
        <v>2790</v>
      </c>
      <c r="D22" s="48" t="s">
        <v>4</v>
      </c>
      <c r="E22" s="13">
        <v>4</v>
      </c>
      <c r="F22" s="13" t="s">
        <v>52</v>
      </c>
      <c r="G22" s="90">
        <v>14</v>
      </c>
      <c r="H22" s="91">
        <v>14</v>
      </c>
      <c r="I22" s="92">
        <v>14</v>
      </c>
      <c r="J22" s="93">
        <v>7</v>
      </c>
      <c r="K22" s="91">
        <v>6</v>
      </c>
      <c r="L22" s="94">
        <v>6</v>
      </c>
      <c r="M22" s="50"/>
      <c r="N22" s="51"/>
      <c r="O22" s="52"/>
      <c r="P22" s="53"/>
      <c r="Q22" s="51"/>
      <c r="R22" s="54"/>
      <c r="S22" s="48">
        <f t="shared" si="0"/>
        <v>20</v>
      </c>
      <c r="T22" s="48">
        <v>12</v>
      </c>
      <c r="U22" s="48">
        <v>9</v>
      </c>
      <c r="V22" s="48"/>
    </row>
    <row r="23" spans="1:22" s="19" customFormat="1" ht="15" customHeight="1">
      <c r="A23" s="37">
        <v>13</v>
      </c>
      <c r="B23" s="48" t="s">
        <v>64</v>
      </c>
      <c r="C23" s="48">
        <v>2730</v>
      </c>
      <c r="D23" s="48" t="s">
        <v>13</v>
      </c>
      <c r="E23" s="13">
        <v>4</v>
      </c>
      <c r="F23" s="13" t="s">
        <v>58</v>
      </c>
      <c r="G23" s="90">
        <v>10</v>
      </c>
      <c r="H23" s="91">
        <v>10</v>
      </c>
      <c r="I23" s="92">
        <v>10</v>
      </c>
      <c r="J23" s="93">
        <v>12</v>
      </c>
      <c r="K23" s="91">
        <v>10</v>
      </c>
      <c r="L23" s="94">
        <v>10</v>
      </c>
      <c r="M23" s="50"/>
      <c r="N23" s="51"/>
      <c r="O23" s="52"/>
      <c r="P23" s="53"/>
      <c r="Q23" s="51"/>
      <c r="R23" s="54"/>
      <c r="S23" s="48">
        <f t="shared" si="0"/>
        <v>20</v>
      </c>
      <c r="T23" s="48">
        <v>13</v>
      </c>
      <c r="U23" s="48"/>
      <c r="V23" s="48">
        <v>3</v>
      </c>
    </row>
    <row r="24" spans="1:22" s="19" customFormat="1" ht="15" customHeight="1">
      <c r="A24" s="37">
        <v>14</v>
      </c>
      <c r="B24" s="48" t="s">
        <v>64</v>
      </c>
      <c r="C24" s="48">
        <v>3028</v>
      </c>
      <c r="D24" s="48" t="s">
        <v>3</v>
      </c>
      <c r="E24" s="13">
        <v>7</v>
      </c>
      <c r="F24" s="13" t="s">
        <v>53</v>
      </c>
      <c r="G24" s="90">
        <v>8</v>
      </c>
      <c r="H24" s="91">
        <v>8</v>
      </c>
      <c r="I24" s="92">
        <v>8</v>
      </c>
      <c r="J24" s="93">
        <v>9</v>
      </c>
      <c r="K24" s="91" t="s">
        <v>90</v>
      </c>
      <c r="L24" s="94">
        <v>18</v>
      </c>
      <c r="M24" s="50"/>
      <c r="N24" s="51"/>
      <c r="O24" s="52"/>
      <c r="P24" s="53"/>
      <c r="Q24" s="51"/>
      <c r="R24" s="54"/>
      <c r="S24" s="48">
        <f t="shared" si="0"/>
        <v>26</v>
      </c>
      <c r="T24" s="48">
        <v>14</v>
      </c>
      <c r="U24" s="48">
        <v>10</v>
      </c>
      <c r="V24" s="48"/>
    </row>
    <row r="25" spans="1:22" s="19" customFormat="1" ht="15" customHeight="1" thickBot="1">
      <c r="A25" s="55">
        <v>15</v>
      </c>
      <c r="B25" s="57" t="s">
        <v>64</v>
      </c>
      <c r="C25" s="57">
        <v>284</v>
      </c>
      <c r="D25" s="57" t="s">
        <v>12</v>
      </c>
      <c r="E25" s="59">
        <v>6</v>
      </c>
      <c r="F25" s="59" t="s">
        <v>60</v>
      </c>
      <c r="G25" s="95">
        <v>15</v>
      </c>
      <c r="H25" s="96">
        <v>15</v>
      </c>
      <c r="I25" s="97">
        <v>15</v>
      </c>
      <c r="J25" s="98">
        <v>15</v>
      </c>
      <c r="K25" s="96">
        <v>13</v>
      </c>
      <c r="L25" s="99">
        <v>13</v>
      </c>
      <c r="M25" s="60"/>
      <c r="N25" s="61"/>
      <c r="O25" s="62"/>
      <c r="P25" s="63"/>
      <c r="Q25" s="61"/>
      <c r="R25" s="64"/>
      <c r="S25" s="57">
        <f t="shared" si="0"/>
        <v>28</v>
      </c>
      <c r="T25" s="57">
        <v>15</v>
      </c>
      <c r="U25" s="57"/>
      <c r="V25" s="57">
        <v>4</v>
      </c>
    </row>
    <row r="26" spans="1:22" s="19" customFormat="1" ht="15" customHeight="1">
      <c r="A26" s="65">
        <v>16</v>
      </c>
      <c r="B26" s="67" t="s">
        <v>63</v>
      </c>
      <c r="C26" s="67">
        <v>2689</v>
      </c>
      <c r="D26" s="67" t="s">
        <v>14</v>
      </c>
      <c r="E26" s="69">
        <v>3</v>
      </c>
      <c r="F26" s="69" t="s">
        <v>56</v>
      </c>
      <c r="G26" s="100">
        <v>16</v>
      </c>
      <c r="H26" s="101">
        <v>16</v>
      </c>
      <c r="I26" s="102">
        <v>16</v>
      </c>
      <c r="J26" s="103">
        <v>16</v>
      </c>
      <c r="K26" s="101">
        <v>14</v>
      </c>
      <c r="L26" s="104">
        <v>14</v>
      </c>
      <c r="M26" s="70"/>
      <c r="N26" s="71"/>
      <c r="O26" s="72"/>
      <c r="P26" s="73"/>
      <c r="Q26" s="71"/>
      <c r="R26" s="74"/>
      <c r="S26" s="67">
        <f t="shared" si="0"/>
        <v>30</v>
      </c>
      <c r="T26" s="67">
        <v>16</v>
      </c>
      <c r="U26" s="67"/>
      <c r="V26" s="67">
        <v>5</v>
      </c>
    </row>
    <row r="27" spans="1:22" s="19" customFormat="1" ht="15" customHeight="1">
      <c r="A27" s="37">
        <v>17</v>
      </c>
      <c r="B27" s="48" t="s">
        <v>64</v>
      </c>
      <c r="C27" s="48">
        <v>690</v>
      </c>
      <c r="D27" s="48" t="s">
        <v>61</v>
      </c>
      <c r="E27" s="13">
        <v>3</v>
      </c>
      <c r="F27" s="13" t="s">
        <v>56</v>
      </c>
      <c r="G27" s="90" t="s">
        <v>89</v>
      </c>
      <c r="H27" s="91" t="s">
        <v>89</v>
      </c>
      <c r="I27" s="92">
        <v>18</v>
      </c>
      <c r="J27" s="93" t="s">
        <v>89</v>
      </c>
      <c r="K27" s="91" t="s">
        <v>89</v>
      </c>
      <c r="L27" s="94">
        <v>18</v>
      </c>
      <c r="M27" s="50"/>
      <c r="N27" s="51"/>
      <c r="O27" s="52"/>
      <c r="P27" s="53"/>
      <c r="Q27" s="51"/>
      <c r="R27" s="54"/>
      <c r="S27" s="48">
        <f t="shared" si="0"/>
        <v>36</v>
      </c>
      <c r="T27" s="48">
        <v>17</v>
      </c>
      <c r="U27" s="48"/>
      <c r="V27" s="48">
        <v>6</v>
      </c>
    </row>
    <row r="28" spans="1:22" s="19" customFormat="1" ht="15" customHeight="1">
      <c r="A28" s="37">
        <v>18</v>
      </c>
      <c r="B28" s="47"/>
      <c r="C28" s="48"/>
      <c r="D28" s="48"/>
      <c r="E28" s="49"/>
      <c r="F28" s="13"/>
      <c r="G28" s="50"/>
      <c r="H28" s="51"/>
      <c r="I28" s="52"/>
      <c r="J28" s="53"/>
      <c r="K28" s="51"/>
      <c r="L28" s="54"/>
      <c r="M28" s="50"/>
      <c r="N28" s="51"/>
      <c r="O28" s="52"/>
      <c r="P28" s="53"/>
      <c r="Q28" s="51"/>
      <c r="R28" s="54"/>
      <c r="S28" s="48"/>
      <c r="T28" s="48"/>
      <c r="U28" s="48"/>
      <c r="V28" s="48"/>
    </row>
    <row r="29" spans="1:22" s="19" customFormat="1" ht="15" customHeight="1">
      <c r="A29" s="37">
        <v>19</v>
      </c>
      <c r="B29" s="47"/>
      <c r="C29" s="48"/>
      <c r="D29" s="48"/>
      <c r="E29" s="49"/>
      <c r="F29" s="13"/>
      <c r="G29" s="50"/>
      <c r="H29" s="51"/>
      <c r="I29" s="52"/>
      <c r="J29" s="53"/>
      <c r="K29" s="51"/>
      <c r="L29" s="54"/>
      <c r="M29" s="50"/>
      <c r="N29" s="51"/>
      <c r="O29" s="52"/>
      <c r="P29" s="53"/>
      <c r="Q29" s="51"/>
      <c r="R29" s="54"/>
      <c r="S29" s="48"/>
      <c r="T29" s="48"/>
      <c r="U29" s="48"/>
      <c r="V29" s="48"/>
    </row>
    <row r="30" spans="1:22" s="19" customFormat="1" ht="15" customHeight="1" thickBot="1">
      <c r="A30" s="55">
        <v>20</v>
      </c>
      <c r="B30" s="75"/>
      <c r="C30" s="76"/>
      <c r="D30" s="76"/>
      <c r="E30" s="77"/>
      <c r="F30" s="78"/>
      <c r="G30" s="79"/>
      <c r="H30" s="80"/>
      <c r="I30" s="81"/>
      <c r="J30" s="82"/>
      <c r="K30" s="80"/>
      <c r="L30" s="83"/>
      <c r="M30" s="79"/>
      <c r="N30" s="80"/>
      <c r="O30" s="81"/>
      <c r="P30" s="82"/>
      <c r="Q30" s="80"/>
      <c r="R30" s="83"/>
      <c r="S30" s="76"/>
      <c r="T30" s="76"/>
      <c r="U30" s="76"/>
      <c r="V30" s="76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printOptions/>
  <pageMargins left="0.64" right="0.55" top="0.49" bottom="0.45" header="0.512" footer="0.512"/>
  <pageSetup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T30"/>
  <sheetViews>
    <sheetView zoomScale="90" zoomScaleNormal="9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2" sqref="A2"/>
    </sheetView>
  </sheetViews>
  <sheetFormatPr defaultColWidth="9.00390625" defaultRowHeight="13.5"/>
  <cols>
    <col min="1" max="1" width="5.875" style="1" customWidth="1"/>
    <col min="2" max="2" width="5.375" style="0" bestFit="1" customWidth="1"/>
    <col min="3" max="3" width="13.125" style="1" customWidth="1"/>
    <col min="4" max="4" width="13.00390625" style="1" customWidth="1"/>
    <col min="5" max="5" width="4.75390625" style="0" bestFit="1" customWidth="1"/>
    <col min="6" max="6" width="5.50390625" style="0" bestFit="1" customWidth="1"/>
    <col min="7" max="18" width="4.125" style="0" customWidth="1"/>
    <col min="19" max="20" width="6.625" style="1" customWidth="1"/>
  </cols>
  <sheetData>
    <row r="1" spans="1:20" ht="24">
      <c r="A1" s="6"/>
      <c r="B1" s="2"/>
      <c r="C1" s="7" t="s">
        <v>47</v>
      </c>
      <c r="D1" s="7"/>
      <c r="E1" s="7"/>
      <c r="F1" s="7"/>
      <c r="G1" s="7"/>
      <c r="H1" s="8"/>
      <c r="I1" s="9" t="s">
        <v>48</v>
      </c>
      <c r="J1" s="8"/>
      <c r="K1" s="8"/>
      <c r="L1" s="8" t="s">
        <v>43</v>
      </c>
      <c r="M1" s="8"/>
      <c r="N1" s="8"/>
      <c r="O1" s="8"/>
      <c r="P1" s="4"/>
      <c r="Q1" s="4"/>
      <c r="R1" s="4"/>
      <c r="S1" s="3"/>
      <c r="T1" s="3"/>
    </row>
    <row r="2" spans="2:20" ht="13.5">
      <c r="B2" s="2"/>
      <c r="C2" s="3"/>
      <c r="D2" s="3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3"/>
      <c r="T2" s="3"/>
    </row>
    <row r="3" spans="1:20" s="19" customFormat="1" ht="15" customHeight="1">
      <c r="A3" s="10"/>
      <c r="B3" s="11"/>
      <c r="C3" s="12"/>
      <c r="D3" s="13"/>
      <c r="E3" s="14"/>
      <c r="F3" s="15"/>
      <c r="G3" s="16" t="s">
        <v>29</v>
      </c>
      <c r="H3" s="17"/>
      <c r="I3" s="18"/>
      <c r="J3" s="16" t="s">
        <v>30</v>
      </c>
      <c r="K3" s="17"/>
      <c r="L3" s="18"/>
      <c r="M3" s="16" t="s">
        <v>31</v>
      </c>
      <c r="N3" s="17"/>
      <c r="O3" s="18"/>
      <c r="P3" s="16" t="s">
        <v>32</v>
      </c>
      <c r="Q3" s="17"/>
      <c r="R3" s="18"/>
      <c r="S3" s="12"/>
      <c r="T3" s="12"/>
    </row>
    <row r="4" spans="1:20" s="19" customFormat="1" ht="15" customHeight="1">
      <c r="A4" s="10"/>
      <c r="B4" s="20"/>
      <c r="C4" s="12"/>
      <c r="D4" s="21" t="s">
        <v>36</v>
      </c>
      <c r="E4" s="14"/>
      <c r="F4" s="15"/>
      <c r="G4" s="22" t="s">
        <v>72</v>
      </c>
      <c r="H4" s="17"/>
      <c r="I4" s="18"/>
      <c r="J4" s="22" t="s">
        <v>72</v>
      </c>
      <c r="K4" s="17"/>
      <c r="L4" s="18"/>
      <c r="M4" s="22" t="s">
        <v>72</v>
      </c>
      <c r="N4" s="17"/>
      <c r="O4" s="18"/>
      <c r="P4" s="22" t="s">
        <v>72</v>
      </c>
      <c r="Q4" s="17"/>
      <c r="R4" s="18"/>
      <c r="S4" s="12"/>
      <c r="T4" s="12"/>
    </row>
    <row r="5" spans="1:20" s="19" customFormat="1" ht="15" customHeight="1">
      <c r="A5" s="10"/>
      <c r="B5" s="20"/>
      <c r="C5" s="12"/>
      <c r="D5" s="21" t="s">
        <v>37</v>
      </c>
      <c r="E5" s="14"/>
      <c r="F5" s="15"/>
      <c r="G5" s="22"/>
      <c r="H5" s="17"/>
      <c r="I5" s="18"/>
      <c r="J5" s="22"/>
      <c r="K5" s="17"/>
      <c r="L5" s="18"/>
      <c r="M5" s="22"/>
      <c r="N5" s="17"/>
      <c r="O5" s="18"/>
      <c r="P5" s="22"/>
      <c r="Q5" s="17"/>
      <c r="R5" s="18"/>
      <c r="S5" s="12"/>
      <c r="T5" s="12"/>
    </row>
    <row r="6" spans="1:20" s="19" customFormat="1" ht="15" customHeight="1">
      <c r="A6" s="10"/>
      <c r="B6" s="11"/>
      <c r="C6" s="12"/>
      <c r="D6" s="21" t="s">
        <v>38</v>
      </c>
      <c r="E6" s="14"/>
      <c r="F6" s="15"/>
      <c r="G6" s="22"/>
      <c r="H6" s="17"/>
      <c r="I6" s="18"/>
      <c r="J6" s="22"/>
      <c r="K6" s="17"/>
      <c r="L6" s="18"/>
      <c r="M6" s="22"/>
      <c r="N6" s="17"/>
      <c r="O6" s="18"/>
      <c r="P6" s="22"/>
      <c r="Q6" s="17"/>
      <c r="R6" s="18"/>
      <c r="S6" s="12"/>
      <c r="T6" s="12"/>
    </row>
    <row r="7" spans="1:20" s="19" customFormat="1" ht="15" customHeight="1">
      <c r="A7" s="10"/>
      <c r="B7" s="11"/>
      <c r="C7" s="23"/>
      <c r="D7" s="21" t="s">
        <v>39</v>
      </c>
      <c r="E7" s="14"/>
      <c r="F7" s="15"/>
      <c r="G7" s="22"/>
      <c r="H7" s="17"/>
      <c r="I7" s="18"/>
      <c r="J7" s="22"/>
      <c r="K7" s="17"/>
      <c r="L7" s="18"/>
      <c r="M7" s="22"/>
      <c r="N7" s="17"/>
      <c r="O7" s="18"/>
      <c r="P7" s="22"/>
      <c r="Q7" s="17"/>
      <c r="R7" s="18"/>
      <c r="S7" s="12"/>
      <c r="T7" s="12"/>
    </row>
    <row r="8" spans="1:20" s="19" customFormat="1" ht="15" customHeight="1">
      <c r="A8" s="10"/>
      <c r="B8" s="23"/>
      <c r="C8" s="23"/>
      <c r="D8" s="21" t="s">
        <v>40</v>
      </c>
      <c r="E8" s="14"/>
      <c r="F8" s="15"/>
      <c r="G8" s="22"/>
      <c r="H8" s="17"/>
      <c r="I8" s="18"/>
      <c r="J8" s="22"/>
      <c r="K8" s="17"/>
      <c r="L8" s="18"/>
      <c r="M8" s="22"/>
      <c r="N8" s="17"/>
      <c r="O8" s="18"/>
      <c r="P8" s="22"/>
      <c r="Q8" s="17"/>
      <c r="R8" s="18"/>
      <c r="S8" s="12"/>
      <c r="T8" s="12"/>
    </row>
    <row r="9" spans="1:20" s="19" customFormat="1" ht="15" customHeight="1">
      <c r="A9" s="10"/>
      <c r="B9" s="11"/>
      <c r="C9" s="12"/>
      <c r="D9" s="24" t="s">
        <v>41</v>
      </c>
      <c r="E9" s="25"/>
      <c r="F9" s="15"/>
      <c r="G9" s="26"/>
      <c r="H9" s="27"/>
      <c r="I9" s="28"/>
      <c r="J9" s="26"/>
      <c r="K9" s="27"/>
      <c r="L9" s="28"/>
      <c r="M9" s="26"/>
      <c r="N9" s="27"/>
      <c r="O9" s="28"/>
      <c r="P9" s="26"/>
      <c r="Q9" s="27"/>
      <c r="R9" s="18"/>
      <c r="S9" s="12"/>
      <c r="T9" s="12"/>
    </row>
    <row r="10" spans="1:20" s="36" customFormat="1" ht="15" customHeight="1">
      <c r="A10" s="29" t="s">
        <v>82</v>
      </c>
      <c r="B10" s="29" t="s">
        <v>83</v>
      </c>
      <c r="C10" s="29" t="s">
        <v>84</v>
      </c>
      <c r="D10" s="29" t="s">
        <v>27</v>
      </c>
      <c r="E10" s="30" t="s">
        <v>28</v>
      </c>
      <c r="F10" s="30" t="s">
        <v>85</v>
      </c>
      <c r="G10" s="31" t="s">
        <v>44</v>
      </c>
      <c r="H10" s="32" t="s">
        <v>45</v>
      </c>
      <c r="I10" s="33" t="s">
        <v>46</v>
      </c>
      <c r="J10" s="34" t="s">
        <v>44</v>
      </c>
      <c r="K10" s="32" t="s">
        <v>45</v>
      </c>
      <c r="L10" s="35" t="s">
        <v>46</v>
      </c>
      <c r="M10" s="31" t="s">
        <v>44</v>
      </c>
      <c r="N10" s="32" t="s">
        <v>45</v>
      </c>
      <c r="O10" s="33" t="s">
        <v>46</v>
      </c>
      <c r="P10" s="34" t="s">
        <v>44</v>
      </c>
      <c r="Q10" s="32" t="s">
        <v>45</v>
      </c>
      <c r="R10" s="35" t="s">
        <v>46</v>
      </c>
      <c r="S10" s="29" t="s">
        <v>33</v>
      </c>
      <c r="T10" s="29" t="s">
        <v>26</v>
      </c>
    </row>
    <row r="11" spans="1:20" s="19" customFormat="1" ht="15" customHeight="1">
      <c r="A11" s="37">
        <v>1</v>
      </c>
      <c r="B11" s="38" t="s">
        <v>64</v>
      </c>
      <c r="C11" s="39">
        <v>2691</v>
      </c>
      <c r="D11" s="39" t="s">
        <v>18</v>
      </c>
      <c r="E11" s="41">
        <v>2</v>
      </c>
      <c r="F11" s="41" t="s">
        <v>68</v>
      </c>
      <c r="G11" s="85">
        <v>1</v>
      </c>
      <c r="H11" s="86">
        <v>1</v>
      </c>
      <c r="I11" s="87">
        <v>1</v>
      </c>
      <c r="J11" s="88">
        <v>1</v>
      </c>
      <c r="K11" s="86">
        <v>1</v>
      </c>
      <c r="L11" s="89">
        <v>1</v>
      </c>
      <c r="M11" s="85">
        <v>2</v>
      </c>
      <c r="N11" s="86">
        <v>2</v>
      </c>
      <c r="O11" s="87">
        <v>2</v>
      </c>
      <c r="P11" s="88">
        <v>3</v>
      </c>
      <c r="Q11" s="86">
        <v>3</v>
      </c>
      <c r="R11" s="89">
        <v>3</v>
      </c>
      <c r="S11" s="39">
        <f>SUM(I11+L11+O11+R11)</f>
        <v>7</v>
      </c>
      <c r="T11" s="39">
        <v>1</v>
      </c>
    </row>
    <row r="12" spans="1:20" s="19" customFormat="1" ht="15" customHeight="1">
      <c r="A12" s="37">
        <v>2</v>
      </c>
      <c r="B12" s="47" t="s">
        <v>64</v>
      </c>
      <c r="C12" s="48" t="s">
        <v>81</v>
      </c>
      <c r="D12" s="48" t="s">
        <v>21</v>
      </c>
      <c r="E12" s="13">
        <v>4</v>
      </c>
      <c r="F12" s="13" t="s">
        <v>69</v>
      </c>
      <c r="G12" s="90">
        <v>5</v>
      </c>
      <c r="H12" s="91">
        <v>5</v>
      </c>
      <c r="I12" s="92">
        <v>5</v>
      </c>
      <c r="J12" s="93">
        <v>3</v>
      </c>
      <c r="K12" s="91">
        <v>3</v>
      </c>
      <c r="L12" s="94">
        <v>3</v>
      </c>
      <c r="M12" s="90">
        <v>1</v>
      </c>
      <c r="N12" s="91">
        <v>1</v>
      </c>
      <c r="O12" s="92">
        <v>1</v>
      </c>
      <c r="P12" s="93">
        <v>4</v>
      </c>
      <c r="Q12" s="91">
        <v>4</v>
      </c>
      <c r="R12" s="94">
        <v>4</v>
      </c>
      <c r="S12" s="48">
        <f>SUM(I12+L12+O12+R12)</f>
        <v>13</v>
      </c>
      <c r="T12" s="48">
        <v>2</v>
      </c>
    </row>
    <row r="13" spans="1:20" s="19" customFormat="1" ht="15" customHeight="1">
      <c r="A13" s="37">
        <v>3</v>
      </c>
      <c r="B13" s="47" t="s">
        <v>64</v>
      </c>
      <c r="C13" s="48" t="s">
        <v>80</v>
      </c>
      <c r="D13" s="48" t="s">
        <v>19</v>
      </c>
      <c r="E13" s="13">
        <v>3</v>
      </c>
      <c r="F13" s="13" t="s">
        <v>66</v>
      </c>
      <c r="G13" s="90">
        <v>2</v>
      </c>
      <c r="H13" s="91">
        <v>2</v>
      </c>
      <c r="I13" s="92">
        <v>2</v>
      </c>
      <c r="J13" s="93">
        <v>4</v>
      </c>
      <c r="K13" s="91">
        <v>4</v>
      </c>
      <c r="L13" s="94">
        <v>4</v>
      </c>
      <c r="M13" s="90">
        <v>3</v>
      </c>
      <c r="N13" s="91">
        <v>3</v>
      </c>
      <c r="O13" s="92">
        <v>3</v>
      </c>
      <c r="P13" s="93">
        <v>5</v>
      </c>
      <c r="Q13" s="91">
        <v>5</v>
      </c>
      <c r="R13" s="94">
        <v>5</v>
      </c>
      <c r="S13" s="48">
        <f>SUM(I13+L13+O13+R13)</f>
        <v>14</v>
      </c>
      <c r="T13" s="48">
        <v>3</v>
      </c>
    </row>
    <row r="14" spans="1:20" s="19" customFormat="1" ht="15" customHeight="1">
      <c r="A14" s="37">
        <v>4</v>
      </c>
      <c r="B14" s="47" t="s">
        <v>64</v>
      </c>
      <c r="C14" s="48">
        <v>2944</v>
      </c>
      <c r="D14" s="48" t="s">
        <v>16</v>
      </c>
      <c r="E14" s="13">
        <v>1</v>
      </c>
      <c r="F14" s="13" t="s">
        <v>66</v>
      </c>
      <c r="G14" s="90">
        <v>4</v>
      </c>
      <c r="H14" s="91">
        <v>4</v>
      </c>
      <c r="I14" s="92">
        <v>4</v>
      </c>
      <c r="J14" s="93">
        <v>6</v>
      </c>
      <c r="K14" s="91">
        <v>6</v>
      </c>
      <c r="L14" s="94">
        <v>6</v>
      </c>
      <c r="M14" s="90">
        <v>5</v>
      </c>
      <c r="N14" s="91">
        <v>5</v>
      </c>
      <c r="O14" s="92">
        <v>5</v>
      </c>
      <c r="P14" s="93">
        <v>1</v>
      </c>
      <c r="Q14" s="91">
        <v>1</v>
      </c>
      <c r="R14" s="94">
        <v>1</v>
      </c>
      <c r="S14" s="48">
        <f>SUM(I14+L14+O14+R14)</f>
        <v>16</v>
      </c>
      <c r="T14" s="48">
        <v>4</v>
      </c>
    </row>
    <row r="15" spans="1:20" s="19" customFormat="1" ht="15" customHeight="1" thickBot="1">
      <c r="A15" s="55">
        <v>5</v>
      </c>
      <c r="B15" s="56" t="s">
        <v>64</v>
      </c>
      <c r="C15" s="57" t="s">
        <v>79</v>
      </c>
      <c r="D15" s="57" t="s">
        <v>15</v>
      </c>
      <c r="E15" s="59">
        <v>2</v>
      </c>
      <c r="F15" s="59" t="s">
        <v>67</v>
      </c>
      <c r="G15" s="95">
        <v>6</v>
      </c>
      <c r="H15" s="96">
        <v>6</v>
      </c>
      <c r="I15" s="97">
        <v>6</v>
      </c>
      <c r="J15" s="98">
        <v>2</v>
      </c>
      <c r="K15" s="96">
        <v>2</v>
      </c>
      <c r="L15" s="99">
        <v>2</v>
      </c>
      <c r="M15" s="95">
        <v>6</v>
      </c>
      <c r="N15" s="96">
        <v>6</v>
      </c>
      <c r="O15" s="97">
        <v>6</v>
      </c>
      <c r="P15" s="98">
        <v>2</v>
      </c>
      <c r="Q15" s="96">
        <v>2</v>
      </c>
      <c r="R15" s="99">
        <v>2</v>
      </c>
      <c r="S15" s="57">
        <f>SUM(I15+L15+O15+R15)</f>
        <v>16</v>
      </c>
      <c r="T15" s="57">
        <v>5</v>
      </c>
    </row>
    <row r="16" spans="1:20" s="19" customFormat="1" ht="15" customHeight="1">
      <c r="A16" s="65">
        <v>6</v>
      </c>
      <c r="B16" s="66" t="s">
        <v>64</v>
      </c>
      <c r="C16" s="67">
        <v>2314</v>
      </c>
      <c r="D16" s="67" t="s">
        <v>17</v>
      </c>
      <c r="E16" s="69">
        <v>5</v>
      </c>
      <c r="F16" s="69" t="s">
        <v>70</v>
      </c>
      <c r="G16" s="100">
        <v>3</v>
      </c>
      <c r="H16" s="101">
        <v>3</v>
      </c>
      <c r="I16" s="102">
        <v>3</v>
      </c>
      <c r="J16" s="103">
        <v>5</v>
      </c>
      <c r="K16" s="101">
        <v>5</v>
      </c>
      <c r="L16" s="104">
        <v>5</v>
      </c>
      <c r="M16" s="100">
        <v>7</v>
      </c>
      <c r="N16" s="101">
        <v>7</v>
      </c>
      <c r="O16" s="102">
        <v>7</v>
      </c>
      <c r="P16" s="103">
        <v>7</v>
      </c>
      <c r="Q16" s="101">
        <v>7</v>
      </c>
      <c r="R16" s="104">
        <v>7</v>
      </c>
      <c r="S16" s="67">
        <f>SUM(I16+L16+O16+R16)</f>
        <v>22</v>
      </c>
      <c r="T16" s="67">
        <v>6</v>
      </c>
    </row>
    <row r="17" spans="1:20" s="19" customFormat="1" ht="15" customHeight="1">
      <c r="A17" s="37">
        <v>7</v>
      </c>
      <c r="B17" s="47" t="s">
        <v>63</v>
      </c>
      <c r="C17" s="48">
        <v>2731</v>
      </c>
      <c r="D17" s="48" t="s">
        <v>20</v>
      </c>
      <c r="E17" s="13">
        <v>3</v>
      </c>
      <c r="F17" s="13" t="s">
        <v>65</v>
      </c>
      <c r="G17" s="90">
        <v>7</v>
      </c>
      <c r="H17" s="91">
        <v>7</v>
      </c>
      <c r="I17" s="92">
        <v>7</v>
      </c>
      <c r="J17" s="93">
        <v>7</v>
      </c>
      <c r="K17" s="91">
        <v>7</v>
      </c>
      <c r="L17" s="94">
        <v>7</v>
      </c>
      <c r="M17" s="90">
        <v>4</v>
      </c>
      <c r="N17" s="91">
        <v>4</v>
      </c>
      <c r="O17" s="92">
        <v>4</v>
      </c>
      <c r="P17" s="93">
        <v>6</v>
      </c>
      <c r="Q17" s="91">
        <v>6</v>
      </c>
      <c r="R17" s="94">
        <v>6</v>
      </c>
      <c r="S17" s="48">
        <f>SUM(I17+L17+O17+R17)</f>
        <v>24</v>
      </c>
      <c r="T17" s="48">
        <v>7</v>
      </c>
    </row>
    <row r="18" spans="1:20" s="19" customFormat="1" ht="15" customHeight="1">
      <c r="A18" s="37">
        <v>8</v>
      </c>
      <c r="B18" s="47"/>
      <c r="C18" s="48"/>
      <c r="D18" s="48"/>
      <c r="E18" s="49"/>
      <c r="F18" s="13"/>
      <c r="G18" s="50"/>
      <c r="H18" s="51"/>
      <c r="I18" s="52"/>
      <c r="J18" s="53"/>
      <c r="K18" s="51"/>
      <c r="L18" s="54"/>
      <c r="M18" s="50"/>
      <c r="N18" s="51"/>
      <c r="O18" s="52"/>
      <c r="P18" s="53"/>
      <c r="Q18" s="51"/>
      <c r="R18" s="54"/>
      <c r="S18" s="48"/>
      <c r="T18" s="48"/>
    </row>
    <row r="19" spans="1:20" s="19" customFormat="1" ht="15" customHeight="1">
      <c r="A19" s="37">
        <v>9</v>
      </c>
      <c r="B19" s="47"/>
      <c r="C19" s="48"/>
      <c r="D19" s="48"/>
      <c r="E19" s="49"/>
      <c r="F19" s="13"/>
      <c r="G19" s="50"/>
      <c r="H19" s="51"/>
      <c r="I19" s="52"/>
      <c r="J19" s="53"/>
      <c r="K19" s="51"/>
      <c r="L19" s="54"/>
      <c r="M19" s="50"/>
      <c r="N19" s="51"/>
      <c r="O19" s="52"/>
      <c r="P19" s="53"/>
      <c r="Q19" s="51"/>
      <c r="R19" s="54"/>
      <c r="S19" s="48"/>
      <c r="T19" s="48"/>
    </row>
    <row r="20" spans="1:20" s="19" customFormat="1" ht="15" customHeight="1" thickBot="1">
      <c r="A20" s="55">
        <v>10</v>
      </c>
      <c r="B20" s="75"/>
      <c r="C20" s="76"/>
      <c r="D20" s="76"/>
      <c r="E20" s="77"/>
      <c r="F20" s="78"/>
      <c r="G20" s="79"/>
      <c r="H20" s="80"/>
      <c r="I20" s="81"/>
      <c r="J20" s="82"/>
      <c r="K20" s="80"/>
      <c r="L20" s="83"/>
      <c r="M20" s="79"/>
      <c r="N20" s="80"/>
      <c r="O20" s="81"/>
      <c r="P20" s="82"/>
      <c r="Q20" s="80"/>
      <c r="R20" s="83"/>
      <c r="S20" s="76"/>
      <c r="T20" s="76"/>
    </row>
    <row r="21" spans="1:20" s="19" customFormat="1" ht="15" customHeight="1">
      <c r="A21" s="65">
        <v>11</v>
      </c>
      <c r="B21" s="38"/>
      <c r="C21" s="39"/>
      <c r="D21" s="39"/>
      <c r="E21" s="40"/>
      <c r="F21" s="41"/>
      <c r="G21" s="42"/>
      <c r="H21" s="43"/>
      <c r="I21" s="44"/>
      <c r="J21" s="45"/>
      <c r="K21" s="43"/>
      <c r="L21" s="46"/>
      <c r="M21" s="42"/>
      <c r="N21" s="43"/>
      <c r="O21" s="44"/>
      <c r="P21" s="45"/>
      <c r="Q21" s="43"/>
      <c r="R21" s="46"/>
      <c r="S21" s="39"/>
      <c r="T21" s="39"/>
    </row>
    <row r="22" spans="1:20" s="19" customFormat="1" ht="15" customHeight="1">
      <c r="A22" s="37">
        <v>12</v>
      </c>
      <c r="B22" s="47"/>
      <c r="C22" s="48"/>
      <c r="D22" s="48"/>
      <c r="E22" s="49"/>
      <c r="F22" s="13"/>
      <c r="G22" s="50"/>
      <c r="H22" s="51"/>
      <c r="I22" s="52"/>
      <c r="J22" s="53"/>
      <c r="K22" s="51"/>
      <c r="L22" s="54"/>
      <c r="M22" s="50"/>
      <c r="N22" s="51"/>
      <c r="O22" s="52"/>
      <c r="P22" s="53"/>
      <c r="Q22" s="51"/>
      <c r="R22" s="54"/>
      <c r="S22" s="48"/>
      <c r="T22" s="48"/>
    </row>
    <row r="23" spans="1:20" s="19" customFormat="1" ht="15" customHeight="1">
      <c r="A23" s="37">
        <v>13</v>
      </c>
      <c r="B23" s="47"/>
      <c r="C23" s="48"/>
      <c r="D23" s="48"/>
      <c r="E23" s="49"/>
      <c r="F23" s="13"/>
      <c r="G23" s="50"/>
      <c r="H23" s="51"/>
      <c r="I23" s="52"/>
      <c r="J23" s="53"/>
      <c r="K23" s="51"/>
      <c r="L23" s="54"/>
      <c r="M23" s="50"/>
      <c r="N23" s="51"/>
      <c r="O23" s="52"/>
      <c r="P23" s="53"/>
      <c r="Q23" s="51"/>
      <c r="R23" s="54"/>
      <c r="S23" s="48"/>
      <c r="T23" s="48"/>
    </row>
    <row r="24" spans="1:20" s="19" customFormat="1" ht="15" customHeight="1">
      <c r="A24" s="37">
        <v>14</v>
      </c>
      <c r="B24" s="47"/>
      <c r="C24" s="48"/>
      <c r="D24" s="48"/>
      <c r="E24" s="49"/>
      <c r="F24" s="13"/>
      <c r="G24" s="50"/>
      <c r="H24" s="51"/>
      <c r="I24" s="52"/>
      <c r="J24" s="53"/>
      <c r="K24" s="51"/>
      <c r="L24" s="54"/>
      <c r="M24" s="50"/>
      <c r="N24" s="51"/>
      <c r="O24" s="52"/>
      <c r="P24" s="53"/>
      <c r="Q24" s="51"/>
      <c r="R24" s="54"/>
      <c r="S24" s="48"/>
      <c r="T24" s="48"/>
    </row>
    <row r="25" spans="1:20" s="19" customFormat="1" ht="15" customHeight="1" thickBot="1">
      <c r="A25" s="55">
        <v>15</v>
      </c>
      <c r="B25" s="56"/>
      <c r="C25" s="57"/>
      <c r="D25" s="57"/>
      <c r="E25" s="58"/>
      <c r="F25" s="59"/>
      <c r="G25" s="60"/>
      <c r="H25" s="61"/>
      <c r="I25" s="62"/>
      <c r="J25" s="63"/>
      <c r="K25" s="61"/>
      <c r="L25" s="64"/>
      <c r="M25" s="60"/>
      <c r="N25" s="61"/>
      <c r="O25" s="62"/>
      <c r="P25" s="63"/>
      <c r="Q25" s="61"/>
      <c r="R25" s="64"/>
      <c r="S25" s="57"/>
      <c r="T25" s="57"/>
    </row>
    <row r="26" spans="1:20" s="19" customFormat="1" ht="15" customHeight="1">
      <c r="A26" s="65">
        <v>16</v>
      </c>
      <c r="B26" s="66"/>
      <c r="C26" s="67"/>
      <c r="D26" s="67"/>
      <c r="E26" s="68"/>
      <c r="F26" s="69"/>
      <c r="G26" s="70"/>
      <c r="H26" s="71"/>
      <c r="I26" s="72"/>
      <c r="J26" s="73"/>
      <c r="K26" s="71"/>
      <c r="L26" s="74"/>
      <c r="M26" s="70"/>
      <c r="N26" s="71"/>
      <c r="O26" s="72"/>
      <c r="P26" s="73"/>
      <c r="Q26" s="71"/>
      <c r="R26" s="74"/>
      <c r="S26" s="67"/>
      <c r="T26" s="67"/>
    </row>
    <row r="27" spans="1:20" s="19" customFormat="1" ht="15" customHeight="1">
      <c r="A27" s="37">
        <v>17</v>
      </c>
      <c r="B27" s="47"/>
      <c r="C27" s="48"/>
      <c r="D27" s="48"/>
      <c r="E27" s="49"/>
      <c r="F27" s="13"/>
      <c r="G27" s="50"/>
      <c r="H27" s="51"/>
      <c r="I27" s="52"/>
      <c r="J27" s="53"/>
      <c r="K27" s="51"/>
      <c r="L27" s="54"/>
      <c r="M27" s="50"/>
      <c r="N27" s="51"/>
      <c r="O27" s="52"/>
      <c r="P27" s="53"/>
      <c r="Q27" s="51"/>
      <c r="R27" s="54"/>
      <c r="S27" s="48"/>
      <c r="T27" s="48"/>
    </row>
    <row r="28" spans="1:20" s="19" customFormat="1" ht="15" customHeight="1">
      <c r="A28" s="37">
        <v>18</v>
      </c>
      <c r="B28" s="47"/>
      <c r="C28" s="48"/>
      <c r="D28" s="48"/>
      <c r="E28" s="49"/>
      <c r="F28" s="13"/>
      <c r="G28" s="50"/>
      <c r="H28" s="51"/>
      <c r="I28" s="52"/>
      <c r="J28" s="53"/>
      <c r="K28" s="51"/>
      <c r="L28" s="54"/>
      <c r="M28" s="50"/>
      <c r="N28" s="51"/>
      <c r="O28" s="52"/>
      <c r="P28" s="53"/>
      <c r="Q28" s="51"/>
      <c r="R28" s="54"/>
      <c r="S28" s="48"/>
      <c r="T28" s="48"/>
    </row>
    <row r="29" spans="1:20" s="19" customFormat="1" ht="15" customHeight="1">
      <c r="A29" s="37">
        <v>19</v>
      </c>
      <c r="B29" s="47"/>
      <c r="C29" s="48"/>
      <c r="D29" s="48"/>
      <c r="E29" s="49"/>
      <c r="F29" s="13"/>
      <c r="G29" s="50"/>
      <c r="H29" s="51"/>
      <c r="I29" s="52"/>
      <c r="J29" s="53"/>
      <c r="K29" s="51"/>
      <c r="L29" s="54"/>
      <c r="M29" s="50"/>
      <c r="N29" s="51"/>
      <c r="O29" s="52"/>
      <c r="P29" s="53"/>
      <c r="Q29" s="51"/>
      <c r="R29" s="54"/>
      <c r="S29" s="48"/>
      <c r="T29" s="48"/>
    </row>
    <row r="30" spans="1:20" s="19" customFormat="1" ht="15" customHeight="1" thickBot="1">
      <c r="A30" s="55">
        <v>20</v>
      </c>
      <c r="B30" s="75"/>
      <c r="C30" s="76"/>
      <c r="D30" s="76"/>
      <c r="E30" s="77"/>
      <c r="F30" s="78"/>
      <c r="G30" s="79"/>
      <c r="H30" s="80"/>
      <c r="I30" s="81"/>
      <c r="J30" s="82"/>
      <c r="K30" s="80"/>
      <c r="L30" s="83"/>
      <c r="M30" s="79"/>
      <c r="N30" s="80"/>
      <c r="O30" s="81"/>
      <c r="P30" s="82"/>
      <c r="Q30" s="80"/>
      <c r="R30" s="83"/>
      <c r="S30" s="76"/>
      <c r="T30" s="76"/>
    </row>
  </sheetData>
  <printOptions/>
  <pageMargins left="0.75" right="0.75" top="1" bottom="1" header="0.512" footer="0.512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T46"/>
  <sheetViews>
    <sheetView zoomScale="90" zoomScaleNormal="9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2" sqref="A2"/>
    </sheetView>
  </sheetViews>
  <sheetFormatPr defaultColWidth="9.00390625" defaultRowHeight="13.5"/>
  <cols>
    <col min="1" max="1" width="6.625" style="1" customWidth="1"/>
    <col min="2" max="2" width="5.375" style="0" bestFit="1" customWidth="1"/>
    <col min="3" max="3" width="10.75390625" style="1" customWidth="1"/>
    <col min="4" max="4" width="16.00390625" style="1" customWidth="1"/>
    <col min="5" max="5" width="4.625" style="0" customWidth="1"/>
    <col min="6" max="6" width="10.25390625" style="0" customWidth="1"/>
    <col min="7" max="18" width="4.125" style="0" customWidth="1"/>
    <col min="19" max="20" width="6.625" style="1" customWidth="1"/>
  </cols>
  <sheetData>
    <row r="1" spans="1:20" ht="24">
      <c r="A1" s="6"/>
      <c r="B1" s="2"/>
      <c r="C1" s="7" t="s">
        <v>47</v>
      </c>
      <c r="D1" s="7"/>
      <c r="E1" s="7"/>
      <c r="F1" s="7"/>
      <c r="G1" s="7"/>
      <c r="H1" s="8"/>
      <c r="I1" s="9" t="s">
        <v>48</v>
      </c>
      <c r="J1" s="8"/>
      <c r="K1" s="8"/>
      <c r="L1" s="8" t="s">
        <v>43</v>
      </c>
      <c r="M1" s="8"/>
      <c r="N1" s="8"/>
      <c r="O1" s="8"/>
      <c r="P1" s="4"/>
      <c r="Q1" s="4"/>
      <c r="R1" s="4"/>
      <c r="S1" s="3"/>
      <c r="T1" s="3"/>
    </row>
    <row r="2" spans="2:20" ht="13.5">
      <c r="B2" s="2"/>
      <c r="C2" s="3"/>
      <c r="D2" s="3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3"/>
      <c r="T2" s="3"/>
    </row>
    <row r="3" spans="1:20" s="19" customFormat="1" ht="15" customHeight="1">
      <c r="A3" s="10"/>
      <c r="B3" s="11"/>
      <c r="C3" s="12"/>
      <c r="D3" s="13"/>
      <c r="E3" s="14"/>
      <c r="F3" s="15"/>
      <c r="G3" s="16" t="s">
        <v>29</v>
      </c>
      <c r="H3" s="17"/>
      <c r="I3" s="18"/>
      <c r="J3" s="16" t="s">
        <v>30</v>
      </c>
      <c r="K3" s="17"/>
      <c r="L3" s="18"/>
      <c r="M3" s="16" t="s">
        <v>31</v>
      </c>
      <c r="N3" s="17"/>
      <c r="O3" s="18"/>
      <c r="P3" s="16" t="s">
        <v>32</v>
      </c>
      <c r="Q3" s="17"/>
      <c r="R3" s="18"/>
      <c r="S3" s="12"/>
      <c r="T3" s="12"/>
    </row>
    <row r="4" spans="1:20" s="19" customFormat="1" ht="15" customHeight="1">
      <c r="A4" s="10"/>
      <c r="B4" s="20"/>
      <c r="C4" s="12"/>
      <c r="D4" s="21" t="s">
        <v>36</v>
      </c>
      <c r="E4" s="14"/>
      <c r="F4" s="15"/>
      <c r="G4" s="22" t="s">
        <v>72</v>
      </c>
      <c r="H4" s="17"/>
      <c r="I4" s="18"/>
      <c r="J4" s="22" t="s">
        <v>72</v>
      </c>
      <c r="K4" s="17"/>
      <c r="L4" s="18"/>
      <c r="M4" s="22"/>
      <c r="N4" s="17"/>
      <c r="O4" s="18"/>
      <c r="P4" s="22"/>
      <c r="Q4" s="17"/>
      <c r="R4" s="18"/>
      <c r="S4" s="12"/>
      <c r="T4" s="12"/>
    </row>
    <row r="5" spans="1:20" s="19" customFormat="1" ht="15" customHeight="1">
      <c r="A5" s="10"/>
      <c r="B5" s="20"/>
      <c r="C5" s="12"/>
      <c r="D5" s="21" t="s">
        <v>37</v>
      </c>
      <c r="E5" s="14"/>
      <c r="F5" s="15"/>
      <c r="G5" s="22"/>
      <c r="H5" s="17"/>
      <c r="I5" s="18"/>
      <c r="J5" s="22"/>
      <c r="K5" s="17"/>
      <c r="L5" s="18"/>
      <c r="M5" s="22"/>
      <c r="N5" s="17"/>
      <c r="O5" s="18"/>
      <c r="P5" s="22"/>
      <c r="Q5" s="17"/>
      <c r="R5" s="18"/>
      <c r="S5" s="12"/>
      <c r="T5" s="12"/>
    </row>
    <row r="6" spans="1:20" s="19" customFormat="1" ht="15" customHeight="1">
      <c r="A6" s="10"/>
      <c r="B6" s="11"/>
      <c r="C6" s="12"/>
      <c r="D6" s="21" t="s">
        <v>38</v>
      </c>
      <c r="E6" s="14"/>
      <c r="F6" s="15"/>
      <c r="G6" s="22"/>
      <c r="H6" s="17"/>
      <c r="I6" s="18"/>
      <c r="J6" s="22"/>
      <c r="K6" s="17"/>
      <c r="L6" s="18"/>
      <c r="M6" s="22"/>
      <c r="N6" s="17"/>
      <c r="O6" s="18"/>
      <c r="P6" s="22"/>
      <c r="Q6" s="17"/>
      <c r="R6" s="18"/>
      <c r="S6" s="12"/>
      <c r="T6" s="12"/>
    </row>
    <row r="7" spans="1:20" s="19" customFormat="1" ht="15" customHeight="1">
      <c r="A7" s="10"/>
      <c r="B7" s="11"/>
      <c r="C7" s="23"/>
      <c r="D7" s="21" t="s">
        <v>39</v>
      </c>
      <c r="E7" s="14"/>
      <c r="F7" s="15"/>
      <c r="G7" s="22" t="s">
        <v>73</v>
      </c>
      <c r="H7" s="17"/>
      <c r="I7" s="18"/>
      <c r="J7" s="22" t="s">
        <v>74</v>
      </c>
      <c r="K7" s="17"/>
      <c r="L7" s="18"/>
      <c r="M7" s="22"/>
      <c r="N7" s="17"/>
      <c r="O7" s="18"/>
      <c r="P7" s="22"/>
      <c r="Q7" s="17"/>
      <c r="R7" s="18"/>
      <c r="S7" s="12"/>
      <c r="T7" s="12"/>
    </row>
    <row r="8" spans="1:20" s="19" customFormat="1" ht="15" customHeight="1">
      <c r="A8" s="10"/>
      <c r="B8" s="23"/>
      <c r="C8" s="23"/>
      <c r="D8" s="21" t="s">
        <v>40</v>
      </c>
      <c r="E8" s="14"/>
      <c r="F8" s="15"/>
      <c r="G8" s="22" t="s">
        <v>75</v>
      </c>
      <c r="H8" s="17"/>
      <c r="I8" s="18"/>
      <c r="J8" s="22" t="s">
        <v>76</v>
      </c>
      <c r="K8" s="17"/>
      <c r="L8" s="18"/>
      <c r="M8" s="22"/>
      <c r="N8" s="17"/>
      <c r="O8" s="18"/>
      <c r="P8" s="22"/>
      <c r="Q8" s="17"/>
      <c r="R8" s="18"/>
      <c r="S8" s="12"/>
      <c r="T8" s="12"/>
    </row>
    <row r="9" spans="1:20" s="19" customFormat="1" ht="15" customHeight="1">
      <c r="A9" s="10"/>
      <c r="B9" s="11"/>
      <c r="C9" s="12"/>
      <c r="D9" s="24" t="s">
        <v>41</v>
      </c>
      <c r="E9" s="25"/>
      <c r="F9" s="15"/>
      <c r="G9" s="26" t="s">
        <v>77</v>
      </c>
      <c r="H9" s="27"/>
      <c r="I9" s="28"/>
      <c r="J9" s="26" t="s">
        <v>78</v>
      </c>
      <c r="K9" s="27"/>
      <c r="L9" s="28"/>
      <c r="M9" s="26"/>
      <c r="N9" s="27"/>
      <c r="O9" s="28"/>
      <c r="P9" s="26"/>
      <c r="Q9" s="27"/>
      <c r="R9" s="18"/>
      <c r="S9" s="12"/>
      <c r="T9" s="12"/>
    </row>
    <row r="10" spans="1:20" s="36" customFormat="1" ht="15" customHeight="1">
      <c r="A10" s="29" t="s">
        <v>82</v>
      </c>
      <c r="B10" s="29" t="s">
        <v>83</v>
      </c>
      <c r="C10" s="29" t="s">
        <v>84</v>
      </c>
      <c r="D10" s="29" t="s">
        <v>27</v>
      </c>
      <c r="E10" s="30" t="s">
        <v>28</v>
      </c>
      <c r="F10" s="30" t="s">
        <v>85</v>
      </c>
      <c r="G10" s="31" t="s">
        <v>44</v>
      </c>
      <c r="H10" s="32" t="s">
        <v>45</v>
      </c>
      <c r="I10" s="33" t="s">
        <v>46</v>
      </c>
      <c r="J10" s="34" t="s">
        <v>44</v>
      </c>
      <c r="K10" s="32" t="s">
        <v>45</v>
      </c>
      <c r="L10" s="35" t="s">
        <v>46</v>
      </c>
      <c r="M10" s="31" t="s">
        <v>44</v>
      </c>
      <c r="N10" s="32" t="s">
        <v>45</v>
      </c>
      <c r="O10" s="33" t="s">
        <v>46</v>
      </c>
      <c r="P10" s="34" t="s">
        <v>44</v>
      </c>
      <c r="Q10" s="32" t="s">
        <v>45</v>
      </c>
      <c r="R10" s="35" t="s">
        <v>46</v>
      </c>
      <c r="S10" s="29" t="s">
        <v>33</v>
      </c>
      <c r="T10" s="29" t="s">
        <v>26</v>
      </c>
    </row>
    <row r="11" spans="1:20" s="19" customFormat="1" ht="15" customHeight="1">
      <c r="A11" s="37">
        <v>1</v>
      </c>
      <c r="B11" s="39" t="s">
        <v>64</v>
      </c>
      <c r="C11" s="39">
        <v>13404</v>
      </c>
      <c r="D11" s="39" t="s">
        <v>24</v>
      </c>
      <c r="E11" s="41">
        <v>10</v>
      </c>
      <c r="F11" s="41" t="s">
        <v>86</v>
      </c>
      <c r="G11" s="85">
        <v>1</v>
      </c>
      <c r="H11" s="86">
        <v>1</v>
      </c>
      <c r="I11" s="87">
        <v>1</v>
      </c>
      <c r="J11" s="88">
        <v>1</v>
      </c>
      <c r="K11" s="86">
        <v>1</v>
      </c>
      <c r="L11" s="89">
        <v>1</v>
      </c>
      <c r="M11" s="42"/>
      <c r="N11" s="43"/>
      <c r="O11" s="44"/>
      <c r="P11" s="45"/>
      <c r="Q11" s="43"/>
      <c r="R11" s="46"/>
      <c r="S11" s="39">
        <v>2</v>
      </c>
      <c r="T11" s="39">
        <v>1</v>
      </c>
    </row>
    <row r="12" spans="1:20" s="19" customFormat="1" ht="15" customHeight="1">
      <c r="A12" s="37">
        <v>2</v>
      </c>
      <c r="B12" s="39" t="s">
        <v>64</v>
      </c>
      <c r="C12" s="48">
        <v>13389</v>
      </c>
      <c r="D12" s="48" t="s">
        <v>22</v>
      </c>
      <c r="E12" s="13">
        <v>11</v>
      </c>
      <c r="F12" s="41" t="s">
        <v>87</v>
      </c>
      <c r="G12" s="90">
        <v>2</v>
      </c>
      <c r="H12" s="91">
        <v>2</v>
      </c>
      <c r="I12" s="92">
        <v>2</v>
      </c>
      <c r="J12" s="93">
        <v>2</v>
      </c>
      <c r="K12" s="91">
        <v>2</v>
      </c>
      <c r="L12" s="94">
        <v>2</v>
      </c>
      <c r="M12" s="50"/>
      <c r="N12" s="51"/>
      <c r="O12" s="52"/>
      <c r="P12" s="53"/>
      <c r="Q12" s="51"/>
      <c r="R12" s="54"/>
      <c r="S12" s="48">
        <v>4</v>
      </c>
      <c r="T12" s="48">
        <v>2</v>
      </c>
    </row>
    <row r="13" spans="1:20" s="19" customFormat="1" ht="15" customHeight="1">
      <c r="A13" s="37">
        <v>3</v>
      </c>
      <c r="B13" s="39" t="s">
        <v>64</v>
      </c>
      <c r="C13" s="48">
        <v>13018</v>
      </c>
      <c r="D13" s="48" t="s">
        <v>23</v>
      </c>
      <c r="E13" s="13">
        <v>10</v>
      </c>
      <c r="F13" s="41" t="s">
        <v>88</v>
      </c>
      <c r="G13" s="90">
        <v>3</v>
      </c>
      <c r="H13" s="91">
        <v>3</v>
      </c>
      <c r="I13" s="92">
        <v>3</v>
      </c>
      <c r="J13" s="93">
        <v>3</v>
      </c>
      <c r="K13" s="91">
        <v>3</v>
      </c>
      <c r="L13" s="94">
        <v>3</v>
      </c>
      <c r="M13" s="50"/>
      <c r="N13" s="51"/>
      <c r="O13" s="52"/>
      <c r="P13" s="53"/>
      <c r="Q13" s="51"/>
      <c r="R13" s="54"/>
      <c r="S13" s="48">
        <v>6</v>
      </c>
      <c r="T13" s="48">
        <v>3</v>
      </c>
    </row>
    <row r="14" spans="1:20" s="19" customFormat="1" ht="15" customHeight="1">
      <c r="A14" s="37">
        <v>4</v>
      </c>
      <c r="B14" s="47"/>
      <c r="C14" s="48"/>
      <c r="D14" s="48"/>
      <c r="E14" s="49"/>
      <c r="F14" s="13"/>
      <c r="G14" s="50"/>
      <c r="H14" s="51"/>
      <c r="I14" s="52"/>
      <c r="J14" s="53"/>
      <c r="K14" s="51"/>
      <c r="L14" s="54"/>
      <c r="M14" s="50"/>
      <c r="N14" s="51"/>
      <c r="O14" s="52"/>
      <c r="P14" s="53"/>
      <c r="Q14" s="51"/>
      <c r="R14" s="54"/>
      <c r="S14" s="48"/>
      <c r="T14" s="48"/>
    </row>
    <row r="15" spans="1:20" s="19" customFormat="1" ht="15" customHeight="1" thickBot="1">
      <c r="A15" s="55">
        <v>5</v>
      </c>
      <c r="B15" s="56"/>
      <c r="C15" s="57"/>
      <c r="D15" s="57"/>
      <c r="E15" s="58"/>
      <c r="F15" s="59"/>
      <c r="G15" s="60"/>
      <c r="H15" s="61"/>
      <c r="I15" s="62"/>
      <c r="J15" s="63"/>
      <c r="K15" s="61"/>
      <c r="L15" s="64"/>
      <c r="M15" s="60"/>
      <c r="N15" s="61"/>
      <c r="O15" s="62"/>
      <c r="P15" s="63"/>
      <c r="Q15" s="61"/>
      <c r="R15" s="64"/>
      <c r="S15" s="57"/>
      <c r="T15" s="57"/>
    </row>
    <row r="16" spans="1:20" s="19" customFormat="1" ht="15" customHeight="1">
      <c r="A16" s="65">
        <v>6</v>
      </c>
      <c r="B16" s="66"/>
      <c r="C16" s="67"/>
      <c r="D16" s="67"/>
      <c r="E16" s="68"/>
      <c r="F16" s="69"/>
      <c r="G16" s="70"/>
      <c r="H16" s="71"/>
      <c r="I16" s="72"/>
      <c r="J16" s="73"/>
      <c r="K16" s="71"/>
      <c r="L16" s="74"/>
      <c r="M16" s="70"/>
      <c r="N16" s="71"/>
      <c r="O16" s="72"/>
      <c r="P16" s="73"/>
      <c r="Q16" s="71"/>
      <c r="R16" s="74"/>
      <c r="S16" s="67"/>
      <c r="T16" s="67"/>
    </row>
    <row r="17" spans="1:20" s="19" customFormat="1" ht="15" customHeight="1">
      <c r="A17" s="37">
        <v>7</v>
      </c>
      <c r="B17" s="47"/>
      <c r="C17" s="48"/>
      <c r="D17" s="48"/>
      <c r="E17" s="49"/>
      <c r="F17" s="13"/>
      <c r="G17" s="50"/>
      <c r="H17" s="51"/>
      <c r="I17" s="52"/>
      <c r="J17" s="53"/>
      <c r="K17" s="51"/>
      <c r="L17" s="54"/>
      <c r="M17" s="50"/>
      <c r="N17" s="51"/>
      <c r="O17" s="52"/>
      <c r="P17" s="53"/>
      <c r="Q17" s="51"/>
      <c r="R17" s="54"/>
      <c r="S17" s="48"/>
      <c r="T17" s="48"/>
    </row>
    <row r="18" spans="1:20" s="19" customFormat="1" ht="15" customHeight="1">
      <c r="A18" s="37">
        <v>8</v>
      </c>
      <c r="B18" s="47"/>
      <c r="C18" s="48"/>
      <c r="D18" s="48"/>
      <c r="E18" s="49"/>
      <c r="F18" s="13"/>
      <c r="G18" s="50"/>
      <c r="H18" s="51"/>
      <c r="I18" s="52"/>
      <c r="J18" s="53"/>
      <c r="K18" s="51"/>
      <c r="L18" s="54"/>
      <c r="M18" s="50"/>
      <c r="N18" s="51"/>
      <c r="O18" s="52"/>
      <c r="P18" s="53"/>
      <c r="Q18" s="51"/>
      <c r="R18" s="54"/>
      <c r="S18" s="48"/>
      <c r="T18" s="48"/>
    </row>
    <row r="19" spans="1:20" s="19" customFormat="1" ht="15" customHeight="1">
      <c r="A19" s="37">
        <v>9</v>
      </c>
      <c r="B19" s="47"/>
      <c r="C19" s="48"/>
      <c r="D19" s="48"/>
      <c r="E19" s="49"/>
      <c r="F19" s="13"/>
      <c r="G19" s="50"/>
      <c r="H19" s="51"/>
      <c r="I19" s="52"/>
      <c r="J19" s="53"/>
      <c r="K19" s="51"/>
      <c r="L19" s="54"/>
      <c r="M19" s="50"/>
      <c r="N19" s="51"/>
      <c r="O19" s="52"/>
      <c r="P19" s="53"/>
      <c r="Q19" s="51"/>
      <c r="R19" s="54"/>
      <c r="S19" s="48"/>
      <c r="T19" s="48"/>
    </row>
    <row r="20" spans="1:20" s="19" customFormat="1" ht="15" customHeight="1" thickBot="1">
      <c r="A20" s="55">
        <v>10</v>
      </c>
      <c r="B20" s="75"/>
      <c r="C20" s="76"/>
      <c r="D20" s="76"/>
      <c r="E20" s="77"/>
      <c r="F20" s="78"/>
      <c r="G20" s="79"/>
      <c r="H20" s="80"/>
      <c r="I20" s="81"/>
      <c r="J20" s="82"/>
      <c r="K20" s="80"/>
      <c r="L20" s="83"/>
      <c r="M20" s="79"/>
      <c r="N20" s="80"/>
      <c r="O20" s="81"/>
      <c r="P20" s="82"/>
      <c r="Q20" s="80"/>
      <c r="R20" s="83"/>
      <c r="S20" s="76"/>
      <c r="T20" s="76"/>
    </row>
    <row r="21" spans="1:20" s="19" customFormat="1" ht="15" customHeight="1">
      <c r="A21" s="65">
        <v>11</v>
      </c>
      <c r="B21" s="38"/>
      <c r="C21" s="39"/>
      <c r="D21" s="39"/>
      <c r="E21" s="40"/>
      <c r="F21" s="41"/>
      <c r="G21" s="42"/>
      <c r="H21" s="43"/>
      <c r="I21" s="44"/>
      <c r="J21" s="45"/>
      <c r="K21" s="43"/>
      <c r="L21" s="46"/>
      <c r="M21" s="42"/>
      <c r="N21" s="43"/>
      <c r="O21" s="44"/>
      <c r="P21" s="45"/>
      <c r="Q21" s="43"/>
      <c r="R21" s="46"/>
      <c r="S21" s="39"/>
      <c r="T21" s="39"/>
    </row>
    <row r="22" spans="1:20" s="19" customFormat="1" ht="15" customHeight="1">
      <c r="A22" s="37">
        <v>12</v>
      </c>
      <c r="B22" s="47"/>
      <c r="C22" s="48"/>
      <c r="D22" s="48"/>
      <c r="E22" s="49"/>
      <c r="F22" s="13"/>
      <c r="G22" s="50"/>
      <c r="H22" s="51"/>
      <c r="I22" s="52"/>
      <c r="J22" s="53"/>
      <c r="K22" s="51"/>
      <c r="L22" s="54"/>
      <c r="M22" s="50"/>
      <c r="N22" s="51"/>
      <c r="O22" s="52"/>
      <c r="P22" s="53"/>
      <c r="Q22" s="51"/>
      <c r="R22" s="54"/>
      <c r="S22" s="48"/>
      <c r="T22" s="48"/>
    </row>
    <row r="23" spans="1:20" s="19" customFormat="1" ht="15" customHeight="1">
      <c r="A23" s="37">
        <v>13</v>
      </c>
      <c r="B23" s="47"/>
      <c r="C23" s="48"/>
      <c r="D23" s="48"/>
      <c r="E23" s="49"/>
      <c r="F23" s="13"/>
      <c r="G23" s="50"/>
      <c r="H23" s="51"/>
      <c r="I23" s="52"/>
      <c r="J23" s="53"/>
      <c r="K23" s="51"/>
      <c r="L23" s="54"/>
      <c r="M23" s="50"/>
      <c r="N23" s="51"/>
      <c r="O23" s="52"/>
      <c r="P23" s="53"/>
      <c r="Q23" s="51"/>
      <c r="R23" s="54"/>
      <c r="S23" s="48"/>
      <c r="T23" s="48"/>
    </row>
    <row r="24" spans="1:20" s="19" customFormat="1" ht="15" customHeight="1">
      <c r="A24" s="37">
        <v>14</v>
      </c>
      <c r="B24" s="47"/>
      <c r="C24" s="48"/>
      <c r="D24" s="48"/>
      <c r="E24" s="49"/>
      <c r="F24" s="13"/>
      <c r="G24" s="50"/>
      <c r="H24" s="51"/>
      <c r="I24" s="52"/>
      <c r="J24" s="53"/>
      <c r="K24" s="51"/>
      <c r="L24" s="54"/>
      <c r="M24" s="50"/>
      <c r="N24" s="51"/>
      <c r="O24" s="52"/>
      <c r="P24" s="53"/>
      <c r="Q24" s="51"/>
      <c r="R24" s="54"/>
      <c r="S24" s="48"/>
      <c r="T24" s="48"/>
    </row>
    <row r="25" spans="1:20" s="19" customFormat="1" ht="15" customHeight="1" thickBot="1">
      <c r="A25" s="55">
        <v>15</v>
      </c>
      <c r="B25" s="56"/>
      <c r="C25" s="57"/>
      <c r="D25" s="57"/>
      <c r="E25" s="58"/>
      <c r="F25" s="59"/>
      <c r="G25" s="60"/>
      <c r="H25" s="61"/>
      <c r="I25" s="62"/>
      <c r="J25" s="63"/>
      <c r="K25" s="61"/>
      <c r="L25" s="64"/>
      <c r="M25" s="60"/>
      <c r="N25" s="61"/>
      <c r="O25" s="62"/>
      <c r="P25" s="63"/>
      <c r="Q25" s="61"/>
      <c r="R25" s="64"/>
      <c r="S25" s="57"/>
      <c r="T25" s="57"/>
    </row>
    <row r="26" spans="1:20" s="19" customFormat="1" ht="15" customHeight="1">
      <c r="A26" s="65">
        <v>16</v>
      </c>
      <c r="B26" s="66"/>
      <c r="C26" s="67"/>
      <c r="D26" s="67"/>
      <c r="E26" s="68"/>
      <c r="F26" s="69"/>
      <c r="G26" s="70"/>
      <c r="H26" s="71"/>
      <c r="I26" s="72"/>
      <c r="J26" s="73"/>
      <c r="K26" s="71"/>
      <c r="L26" s="74"/>
      <c r="M26" s="70"/>
      <c r="N26" s="71"/>
      <c r="O26" s="72"/>
      <c r="P26" s="73"/>
      <c r="Q26" s="71"/>
      <c r="R26" s="74"/>
      <c r="S26" s="67"/>
      <c r="T26" s="67"/>
    </row>
    <row r="27" spans="1:20" s="19" customFormat="1" ht="15" customHeight="1">
      <c r="A27" s="37">
        <v>17</v>
      </c>
      <c r="B27" s="47"/>
      <c r="C27" s="48"/>
      <c r="D27" s="48"/>
      <c r="E27" s="49"/>
      <c r="F27" s="13"/>
      <c r="G27" s="50"/>
      <c r="H27" s="51"/>
      <c r="I27" s="52"/>
      <c r="J27" s="53"/>
      <c r="K27" s="51"/>
      <c r="L27" s="54"/>
      <c r="M27" s="50"/>
      <c r="N27" s="51"/>
      <c r="O27" s="52"/>
      <c r="P27" s="53"/>
      <c r="Q27" s="51"/>
      <c r="R27" s="54"/>
      <c r="S27" s="48"/>
      <c r="T27" s="48"/>
    </row>
    <row r="28" spans="1:20" s="19" customFormat="1" ht="15" customHeight="1">
      <c r="A28" s="37">
        <v>18</v>
      </c>
      <c r="B28" s="47"/>
      <c r="C28" s="48"/>
      <c r="D28" s="48"/>
      <c r="E28" s="49"/>
      <c r="F28" s="13"/>
      <c r="G28" s="50"/>
      <c r="H28" s="51"/>
      <c r="I28" s="52"/>
      <c r="J28" s="53"/>
      <c r="K28" s="51"/>
      <c r="L28" s="54"/>
      <c r="M28" s="50"/>
      <c r="N28" s="51"/>
      <c r="O28" s="52"/>
      <c r="P28" s="53"/>
      <c r="Q28" s="51"/>
      <c r="R28" s="54"/>
      <c r="S28" s="48"/>
      <c r="T28" s="48"/>
    </row>
    <row r="29" spans="1:20" s="19" customFormat="1" ht="15" customHeight="1">
      <c r="A29" s="37">
        <v>19</v>
      </c>
      <c r="B29" s="47"/>
      <c r="C29" s="48"/>
      <c r="D29" s="48"/>
      <c r="E29" s="49"/>
      <c r="F29" s="13"/>
      <c r="G29" s="50"/>
      <c r="H29" s="51"/>
      <c r="I29" s="52"/>
      <c r="J29" s="53"/>
      <c r="K29" s="51"/>
      <c r="L29" s="54"/>
      <c r="M29" s="50"/>
      <c r="N29" s="51"/>
      <c r="O29" s="52"/>
      <c r="P29" s="53"/>
      <c r="Q29" s="51"/>
      <c r="R29" s="54"/>
      <c r="S29" s="48"/>
      <c r="T29" s="48"/>
    </row>
    <row r="30" spans="1:20" s="19" customFormat="1" ht="15" customHeight="1" thickBot="1">
      <c r="A30" s="55">
        <v>20</v>
      </c>
      <c r="B30" s="75"/>
      <c r="C30" s="76"/>
      <c r="D30" s="76"/>
      <c r="E30" s="77"/>
      <c r="F30" s="78"/>
      <c r="G30" s="79"/>
      <c r="H30" s="80"/>
      <c r="I30" s="81"/>
      <c r="J30" s="82"/>
      <c r="K30" s="80"/>
      <c r="L30" s="83"/>
      <c r="M30" s="79"/>
      <c r="N30" s="80"/>
      <c r="O30" s="81"/>
      <c r="P30" s="82"/>
      <c r="Q30" s="80"/>
      <c r="R30" s="83"/>
      <c r="S30" s="76"/>
      <c r="T30" s="76"/>
    </row>
    <row r="31" spans="1:20" s="19" customFormat="1" ht="15" customHeight="1">
      <c r="A31" s="10"/>
      <c r="C31" s="10"/>
      <c r="D31" s="10"/>
      <c r="S31" s="10"/>
      <c r="T31" s="10"/>
    </row>
    <row r="32" spans="1:20" s="19" customFormat="1" ht="15" customHeight="1">
      <c r="A32" s="10"/>
      <c r="C32" s="10"/>
      <c r="D32" s="10"/>
      <c r="S32" s="10"/>
      <c r="T32" s="10"/>
    </row>
    <row r="33" spans="1:20" s="19" customFormat="1" ht="15" customHeight="1">
      <c r="A33" s="10"/>
      <c r="C33" s="10"/>
      <c r="D33" s="10"/>
      <c r="S33" s="10"/>
      <c r="T33" s="10"/>
    </row>
    <row r="34" spans="1:20" s="19" customFormat="1" ht="15" customHeight="1">
      <c r="A34" s="10"/>
      <c r="C34" s="10"/>
      <c r="D34" s="10"/>
      <c r="S34" s="10"/>
      <c r="T34" s="10"/>
    </row>
    <row r="35" spans="1:20" s="19" customFormat="1" ht="15" customHeight="1">
      <c r="A35" s="10"/>
      <c r="C35" s="10"/>
      <c r="D35" s="10"/>
      <c r="S35" s="10"/>
      <c r="T35" s="10"/>
    </row>
    <row r="36" spans="1:20" s="19" customFormat="1" ht="15" customHeight="1">
      <c r="A36" s="10"/>
      <c r="C36" s="10"/>
      <c r="D36" s="10"/>
      <c r="S36" s="10"/>
      <c r="T36" s="10"/>
    </row>
    <row r="37" spans="1:20" s="19" customFormat="1" ht="15" customHeight="1">
      <c r="A37" s="10"/>
      <c r="C37" s="10"/>
      <c r="D37" s="10"/>
      <c r="S37" s="10"/>
      <c r="T37" s="10"/>
    </row>
    <row r="38" spans="1:20" s="19" customFormat="1" ht="15" customHeight="1">
      <c r="A38" s="10"/>
      <c r="C38" s="10"/>
      <c r="D38" s="10"/>
      <c r="S38" s="10"/>
      <c r="T38" s="10"/>
    </row>
    <row r="39" spans="1:20" s="19" customFormat="1" ht="15" customHeight="1">
      <c r="A39" s="10"/>
      <c r="C39" s="10"/>
      <c r="D39" s="10"/>
      <c r="S39" s="10"/>
      <c r="T39" s="10"/>
    </row>
    <row r="40" spans="1:20" s="19" customFormat="1" ht="15" customHeight="1">
      <c r="A40" s="10"/>
      <c r="C40" s="10"/>
      <c r="D40" s="10"/>
      <c r="S40" s="10"/>
      <c r="T40" s="10"/>
    </row>
    <row r="41" spans="1:20" s="19" customFormat="1" ht="15" customHeight="1">
      <c r="A41" s="10"/>
      <c r="C41" s="10"/>
      <c r="D41" s="10"/>
      <c r="S41" s="10"/>
      <c r="T41" s="10"/>
    </row>
    <row r="42" spans="1:20" s="19" customFormat="1" ht="15" customHeight="1">
      <c r="A42" s="10"/>
      <c r="C42" s="10"/>
      <c r="D42" s="10"/>
      <c r="S42" s="10"/>
      <c r="T42" s="10"/>
    </row>
    <row r="43" spans="1:20" s="19" customFormat="1" ht="15" customHeight="1">
      <c r="A43" s="10"/>
      <c r="C43" s="10"/>
      <c r="D43" s="10"/>
      <c r="S43" s="10"/>
      <c r="T43" s="10"/>
    </row>
    <row r="44" spans="1:20" s="19" customFormat="1" ht="15" customHeight="1">
      <c r="A44" s="10"/>
      <c r="C44" s="10"/>
      <c r="D44" s="10"/>
      <c r="S44" s="10"/>
      <c r="T44" s="10"/>
    </row>
    <row r="45" spans="1:20" s="19" customFormat="1" ht="15" customHeight="1">
      <c r="A45" s="10"/>
      <c r="C45" s="10"/>
      <c r="D45" s="10"/>
      <c r="S45" s="10"/>
      <c r="T45" s="10"/>
    </row>
    <row r="46" spans="1:20" s="19" customFormat="1" ht="15" customHeight="1">
      <c r="A46" s="10"/>
      <c r="C46" s="10"/>
      <c r="D46" s="10"/>
      <c r="S46" s="10"/>
      <c r="T46" s="10"/>
    </row>
  </sheetData>
  <printOptions/>
  <pageMargins left="0.75" right="0.75" top="0.51" bottom="1" header="0.512" footer="0.512"/>
  <pageSetup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 Tanaka</dc:creator>
  <cp:keywords/>
  <dc:description/>
  <cp:lastModifiedBy> </cp:lastModifiedBy>
  <cp:lastPrinted>2009-11-07T13:06:34Z</cp:lastPrinted>
  <dcterms:created xsi:type="dcterms:W3CDTF">2009-11-07T09:14:29Z</dcterms:created>
  <dcterms:modified xsi:type="dcterms:W3CDTF">2009-11-11T08:47:24Z</dcterms:modified>
  <cp:category/>
  <cp:version/>
  <cp:contentType/>
  <cp:contentStatus/>
</cp:coreProperties>
</file>