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895" activeTab="0"/>
  </bookViews>
  <sheets>
    <sheet name="OPA" sheetId="1" r:id="rId1"/>
    <sheet name="OPB" sheetId="2" r:id="rId2"/>
    <sheet name="SR" sheetId="3" r:id="rId3"/>
    <sheet name="FJ " sheetId="4" r:id="rId4"/>
  </sheets>
  <definedNames>
    <definedName name="_xlnm.Print_Area" localSheetId="3">'FJ '!$A$1:$R$24</definedName>
    <definedName name="_xlnm.Print_Area" localSheetId="0">'OPA'!$A$1:$R$26</definedName>
    <definedName name="_xlnm.Print_Area" localSheetId="1">'OPB'!$A$1:$R$25</definedName>
    <definedName name="_xlnm.Print_Area" localSheetId="2">'SR'!$A$1:$R$21</definedName>
  </definedNames>
  <calcPr fullCalcOnLoad="1"/>
</workbook>
</file>

<file path=xl/sharedStrings.xml><?xml version="1.0" encoding="utf-8"?>
<sst xmlns="http://schemas.openxmlformats.org/spreadsheetml/2006/main" count="327" uniqueCount="140">
  <si>
    <t>No</t>
  </si>
  <si>
    <t>クラブ名</t>
  </si>
  <si>
    <t>名前</t>
  </si>
  <si>
    <t>学年</t>
  </si>
  <si>
    <t>着</t>
  </si>
  <si>
    <t>確</t>
  </si>
  <si>
    <t>得</t>
  </si>
  <si>
    <t>合計得点</t>
  </si>
  <si>
    <t>順位</t>
  </si>
  <si>
    <t>日程</t>
  </si>
  <si>
    <t>場所</t>
  </si>
  <si>
    <t>兵庫県立海洋体育館</t>
  </si>
  <si>
    <t>第2レース</t>
  </si>
  <si>
    <t>第3レース</t>
  </si>
  <si>
    <t>第1レース</t>
  </si>
  <si>
    <t>日付</t>
  </si>
  <si>
    <t>風向</t>
  </si>
  <si>
    <t>風速</t>
  </si>
  <si>
    <t>スタート時刻</t>
  </si>
  <si>
    <t>　大会名</t>
  </si>
  <si>
    <t>プロテスト委員長　</t>
  </si>
  <si>
    <t xml:space="preserve">    ﾌｨﾆｯｼｭ時刻（ﾄｯﾌﾟ艇）</t>
  </si>
  <si>
    <t>　　終了時刻（最終艇）</t>
  </si>
  <si>
    <t>順位（2）</t>
  </si>
  <si>
    <t>森本　真弥</t>
  </si>
  <si>
    <t>奥村　航</t>
  </si>
  <si>
    <t>山本　美樹</t>
  </si>
  <si>
    <t>岡村・岡村</t>
  </si>
  <si>
    <t>吉田・下坂</t>
  </si>
  <si>
    <t>西岡・岸本</t>
  </si>
  <si>
    <t>小沢・神木</t>
  </si>
  <si>
    <t>上田・酒井</t>
  </si>
  <si>
    <t>笠井・西尾</t>
  </si>
  <si>
    <t>　県立芦屋高校YC</t>
  </si>
  <si>
    <t>　兵庫県S連盟JC</t>
  </si>
  <si>
    <t>岡　美江</t>
  </si>
  <si>
    <t>レース委員長　　</t>
  </si>
  <si>
    <t>梅野　利明</t>
  </si>
  <si>
    <t>川上　宏</t>
  </si>
  <si>
    <t xml:space="preserve">記録　                </t>
  </si>
  <si>
    <t>笠井　順子</t>
  </si>
  <si>
    <t>　関西学院YC&amp;県立芦屋高校YC</t>
  </si>
  <si>
    <t>2004/9/26</t>
  </si>
  <si>
    <t>2004/9/26</t>
  </si>
  <si>
    <t xml:space="preserve">   　 ﾌｨﾆｯｼｭ時刻（ﾄｯﾌﾟ艇）</t>
  </si>
  <si>
    <t>2004/9/26</t>
  </si>
  <si>
    <t xml:space="preserve">    ﾌｨﾆｯｼｭ時刻（ﾄｯﾌﾟ艇）</t>
  </si>
  <si>
    <t>　　終了時刻（最終艇）</t>
  </si>
  <si>
    <t>小林　伸成</t>
  </si>
  <si>
    <t>笠井　梨加</t>
  </si>
  <si>
    <t>奈良　大樹</t>
  </si>
  <si>
    <t>柏原　ゆり</t>
  </si>
  <si>
    <t>奥村　詩帆</t>
  </si>
  <si>
    <t>山本　悠貴</t>
  </si>
  <si>
    <t>坂元　美咲</t>
  </si>
  <si>
    <t>涌田　萌</t>
  </si>
  <si>
    <t>木島　壮一郎</t>
  </si>
  <si>
    <t>前川　慶彦</t>
  </si>
  <si>
    <t>奥村　潮</t>
  </si>
  <si>
    <t>前島　宗樹</t>
  </si>
  <si>
    <t>中村　悠耶</t>
  </si>
  <si>
    <t>川西　沙紀</t>
  </si>
  <si>
    <t>吉田　工作</t>
  </si>
  <si>
    <t>北口　千裕</t>
  </si>
  <si>
    <t>　啓明学院中学</t>
  </si>
  <si>
    <t>　B&amp;G伊丹海洋Cヨット教室</t>
  </si>
  <si>
    <t>後藤　勇人</t>
  </si>
  <si>
    <t>　坂元　康晟　</t>
  </si>
  <si>
    <t>DNF</t>
  </si>
  <si>
    <t>DNF</t>
  </si>
  <si>
    <r>
      <t>D</t>
    </r>
    <r>
      <rPr>
        <sz val="11"/>
        <rFont val="ＭＳ Ｐゴシック"/>
        <family val="3"/>
      </rPr>
      <t>NF</t>
    </r>
  </si>
  <si>
    <t xml:space="preserve"> 兵庫県S連盟JC</t>
  </si>
  <si>
    <t xml:space="preserve"> 琵琶湖JYC</t>
  </si>
  <si>
    <t xml:space="preserve"> 和歌山JYC</t>
  </si>
  <si>
    <t>SAIL No</t>
  </si>
  <si>
    <t>DNC</t>
  </si>
  <si>
    <t>DNC</t>
  </si>
  <si>
    <t>　兵庫県S連盟JC＆伊丹海洋C</t>
  </si>
  <si>
    <r>
      <t>　兵庫県S連盟</t>
    </r>
    <r>
      <rPr>
        <sz val="11"/>
        <rFont val="ＭＳ Ｐゴシック"/>
        <family val="3"/>
      </rPr>
      <t>JC</t>
    </r>
  </si>
  <si>
    <t>80</t>
  </si>
  <si>
    <t>2.5m/s</t>
  </si>
  <si>
    <t>4</t>
  </si>
  <si>
    <t>2.5m/s</t>
  </si>
  <si>
    <t>1.9m/s</t>
  </si>
  <si>
    <t>85</t>
  </si>
  <si>
    <t>2.1m/s</t>
  </si>
  <si>
    <t>3.0m/s</t>
  </si>
  <si>
    <t>1.7m/s</t>
  </si>
  <si>
    <t>20</t>
  </si>
  <si>
    <t>3.8m/s</t>
  </si>
  <si>
    <t>2.0m/s</t>
  </si>
  <si>
    <t>70</t>
  </si>
  <si>
    <t>11:51:50</t>
  </si>
  <si>
    <t>13:40:33</t>
  </si>
  <si>
    <t>14:50:15</t>
  </si>
  <si>
    <t>11:10:00</t>
  </si>
  <si>
    <t>13:00:00</t>
  </si>
  <si>
    <t>14:15:00</t>
  </si>
  <si>
    <t>11:59:00</t>
  </si>
  <si>
    <t>13:45:00</t>
  </si>
  <si>
    <t>14:55:00</t>
  </si>
  <si>
    <t>11:51:49</t>
  </si>
  <si>
    <t>13:44:25</t>
  </si>
  <si>
    <t>14:47:53</t>
  </si>
  <si>
    <t>11:40:30</t>
  </si>
  <si>
    <t>13:36:15</t>
  </si>
  <si>
    <t>14:40:15</t>
  </si>
  <si>
    <t>12:14:00</t>
  </si>
  <si>
    <t>13:54:40</t>
  </si>
  <si>
    <t>15:04:00</t>
  </si>
  <si>
    <t>13:59:00</t>
  </si>
  <si>
    <t>15:10:00</t>
  </si>
  <si>
    <t>12:04:30</t>
  </si>
  <si>
    <t>13:58:20</t>
  </si>
  <si>
    <t>15:01:03</t>
  </si>
  <si>
    <t>11:55:30</t>
  </si>
  <si>
    <t>13:50:06</t>
  </si>
  <si>
    <t>14:53:02</t>
  </si>
  <si>
    <t>11:00:00</t>
  </si>
  <si>
    <t>12:55:00</t>
  </si>
  <si>
    <t>14:05:00</t>
  </si>
  <si>
    <t>11:05:00</t>
  </si>
  <si>
    <t>14:10:00</t>
  </si>
  <si>
    <t>13:05:00</t>
  </si>
  <si>
    <t>CLASS</t>
  </si>
  <si>
    <t>CLASS</t>
  </si>
  <si>
    <t>OP-A</t>
  </si>
  <si>
    <t>OP-A</t>
  </si>
  <si>
    <t>OP-B</t>
  </si>
  <si>
    <t>OP-B</t>
  </si>
  <si>
    <t>SR</t>
  </si>
  <si>
    <r>
      <t>F</t>
    </r>
    <r>
      <rPr>
        <sz val="11"/>
        <rFont val="ＭＳ Ｐゴシック"/>
        <family val="3"/>
      </rPr>
      <t>J</t>
    </r>
  </si>
  <si>
    <t>FJ</t>
  </si>
  <si>
    <t>DNS</t>
  </si>
  <si>
    <t>DNS</t>
  </si>
  <si>
    <t>海蔵寺・渡邉</t>
  </si>
  <si>
    <t>2004 西宮カップヨットレース</t>
  </si>
  <si>
    <t>　大会名</t>
  </si>
  <si>
    <t>2004 西宮カップヨットレース</t>
  </si>
  <si>
    <t>2004 西宮カップヨットレース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</si>
</sst>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0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1"/>
      <color indexed="10"/>
      <name val="HG丸ｺﾞｼｯｸM-PRO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/>
    </xf>
    <xf numFmtId="49" fontId="0" fillId="0" borderId="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N26"/>
  <sheetViews>
    <sheetView tabSelected="1" view="pageBreakPreview" zoomScale="75" zoomScaleNormal="80" zoomScaleSheetLayoutView="75" workbookViewId="0" topLeftCell="A9">
      <selection activeCell="Q27" sqref="Q27"/>
    </sheetView>
  </sheetViews>
  <sheetFormatPr defaultColWidth="9.00390625" defaultRowHeight="13.5"/>
  <cols>
    <col min="1" max="2" width="6.625" style="2" customWidth="1"/>
    <col min="3" max="3" width="20.625" style="0" customWidth="1"/>
    <col min="4" max="4" width="7.75390625" style="2" customWidth="1"/>
    <col min="5" max="5" width="15.625" style="2" customWidth="1"/>
    <col min="6" max="6" width="4.625" style="0" customWidth="1"/>
    <col min="7" max="7" width="9.375" style="0" customWidth="1"/>
    <col min="8" max="10" width="4.625" style="0" customWidth="1"/>
    <col min="11" max="11" width="4.875" style="0" customWidth="1"/>
    <col min="12" max="16" width="4.625" style="0" customWidth="1"/>
  </cols>
  <sheetData>
    <row r="1" spans="1:18" ht="27.75" customHeight="1">
      <c r="A1" s="1"/>
      <c r="C1" s="159" t="s">
        <v>137</v>
      </c>
      <c r="E1" s="177" t="s">
        <v>138</v>
      </c>
      <c r="F1" s="177"/>
      <c r="G1" s="177"/>
      <c r="H1" s="177"/>
      <c r="I1" s="177"/>
      <c r="J1" s="177"/>
      <c r="K1" s="3"/>
      <c r="L1" s="3"/>
      <c r="M1" s="158" t="s">
        <v>36</v>
      </c>
      <c r="N1" s="158"/>
      <c r="O1" s="158"/>
      <c r="P1" s="158"/>
      <c r="Q1" s="158" t="s">
        <v>37</v>
      </c>
      <c r="R1" s="3"/>
    </row>
    <row r="2" spans="1:18" ht="13.5">
      <c r="A2" s="5"/>
      <c r="C2" s="159" t="s">
        <v>9</v>
      </c>
      <c r="E2" s="172">
        <v>38256</v>
      </c>
      <c r="F2" s="172"/>
      <c r="G2" s="172"/>
      <c r="H2" s="172"/>
      <c r="I2" s="172"/>
      <c r="J2" s="172"/>
      <c r="K2" s="16"/>
      <c r="L2" s="16"/>
      <c r="M2" s="158" t="s">
        <v>20</v>
      </c>
      <c r="N2" s="158"/>
      <c r="O2" s="158"/>
      <c r="P2" s="158"/>
      <c r="Q2" s="158" t="s">
        <v>38</v>
      </c>
      <c r="R2" s="3"/>
    </row>
    <row r="3" spans="1:18" ht="13.5">
      <c r="A3" s="7"/>
      <c r="C3" s="159" t="s">
        <v>10</v>
      </c>
      <c r="E3" s="173" t="s">
        <v>11</v>
      </c>
      <c r="F3" s="173"/>
      <c r="G3" s="173"/>
      <c r="H3" s="173"/>
      <c r="I3" s="173"/>
      <c r="J3" s="173"/>
      <c r="K3" s="4"/>
      <c r="L3" s="4"/>
      <c r="M3" s="158" t="s">
        <v>39</v>
      </c>
      <c r="N3" s="158"/>
      <c r="O3" s="158"/>
      <c r="P3" s="158"/>
      <c r="Q3" s="158" t="s">
        <v>40</v>
      </c>
      <c r="R3" s="15"/>
    </row>
    <row r="4" spans="2:14" ht="13.5">
      <c r="B4" s="8"/>
      <c r="C4" s="9"/>
      <c r="D4" s="10"/>
      <c r="E4" s="14"/>
      <c r="F4" s="6"/>
      <c r="G4" s="6"/>
      <c r="H4" s="3"/>
      <c r="I4" s="3"/>
      <c r="J4" s="3"/>
      <c r="K4" s="6"/>
      <c r="L4" s="3"/>
      <c r="M4" s="3"/>
      <c r="N4" s="3"/>
    </row>
    <row r="5" spans="2:16" ht="13.5">
      <c r="B5" s="8"/>
      <c r="C5" s="3"/>
      <c r="D5" s="4"/>
      <c r="E5" s="4"/>
      <c r="F5" s="3"/>
      <c r="G5" s="3"/>
      <c r="H5" s="3"/>
      <c r="I5" s="3"/>
      <c r="J5" s="3"/>
      <c r="K5" s="6"/>
      <c r="L5" s="3"/>
      <c r="M5" s="3"/>
      <c r="N5" s="3"/>
      <c r="O5" s="3"/>
      <c r="P5" s="3"/>
    </row>
    <row r="6" spans="2:16" ht="13.5">
      <c r="B6" s="8"/>
      <c r="C6" s="3"/>
      <c r="D6" s="4"/>
      <c r="E6" s="4"/>
      <c r="F6" s="3"/>
      <c r="G6" s="3"/>
      <c r="H6" s="3"/>
      <c r="I6" s="3"/>
      <c r="J6" s="3"/>
      <c r="K6" s="6"/>
      <c r="L6" s="3"/>
      <c r="M6" s="3"/>
      <c r="N6" s="3"/>
      <c r="O6" s="3"/>
      <c r="P6" s="3"/>
    </row>
    <row r="7" spans="2:16" ht="13.5">
      <c r="B7" s="8"/>
      <c r="C7" s="3"/>
      <c r="D7" s="4"/>
      <c r="E7" s="4"/>
      <c r="F7" s="3"/>
      <c r="G7" s="3"/>
      <c r="H7" s="3"/>
      <c r="I7" s="3"/>
      <c r="J7" s="3"/>
      <c r="K7" s="6"/>
      <c r="L7" s="3"/>
      <c r="M7" s="3"/>
      <c r="N7" s="3"/>
      <c r="O7" s="3"/>
      <c r="P7" s="3"/>
    </row>
    <row r="8" spans="2:16" ht="13.5">
      <c r="B8" s="8"/>
      <c r="C8" s="3"/>
      <c r="D8" s="4"/>
      <c r="E8" s="4"/>
      <c r="F8" s="3"/>
      <c r="G8" s="3"/>
      <c r="H8" s="3"/>
      <c r="I8" s="3"/>
      <c r="J8" s="3"/>
      <c r="K8" s="6"/>
      <c r="L8" s="3"/>
      <c r="M8" s="3"/>
      <c r="N8" s="3"/>
      <c r="O8" s="3"/>
      <c r="P8" s="3"/>
    </row>
    <row r="9" spans="2:17" s="37" customFormat="1" ht="19.5" customHeight="1">
      <c r="B9" s="122"/>
      <c r="C9" s="122"/>
      <c r="D9" s="122"/>
      <c r="E9" s="39"/>
      <c r="F9" s="124"/>
      <c r="G9" s="124"/>
      <c r="H9" s="174" t="s">
        <v>14</v>
      </c>
      <c r="I9" s="175"/>
      <c r="J9" s="176"/>
      <c r="K9" s="174" t="s">
        <v>12</v>
      </c>
      <c r="L9" s="175"/>
      <c r="M9" s="176"/>
      <c r="N9" s="174" t="s">
        <v>13</v>
      </c>
      <c r="O9" s="175"/>
      <c r="P9" s="176"/>
      <c r="Q9" s="122"/>
    </row>
    <row r="10" spans="2:17" s="37" customFormat="1" ht="19.5" customHeight="1">
      <c r="B10" s="126"/>
      <c r="C10" s="122"/>
      <c r="D10" s="122"/>
      <c r="E10" s="168" t="s">
        <v>15</v>
      </c>
      <c r="F10" s="169"/>
      <c r="G10" s="128"/>
      <c r="H10" s="168" t="s">
        <v>43</v>
      </c>
      <c r="I10" s="169"/>
      <c r="J10" s="178"/>
      <c r="K10" s="168" t="s">
        <v>43</v>
      </c>
      <c r="L10" s="169"/>
      <c r="M10" s="178"/>
      <c r="N10" s="168" t="s">
        <v>42</v>
      </c>
      <c r="O10" s="169"/>
      <c r="P10" s="178"/>
      <c r="Q10" s="122"/>
    </row>
    <row r="11" spans="2:17" s="37" customFormat="1" ht="19.5" customHeight="1">
      <c r="B11" s="12"/>
      <c r="C11" s="122"/>
      <c r="D11" s="122"/>
      <c r="E11" s="168" t="s">
        <v>16</v>
      </c>
      <c r="F11" s="169"/>
      <c r="G11" s="128"/>
      <c r="H11" s="127" t="s">
        <v>79</v>
      </c>
      <c r="I11" s="124"/>
      <c r="J11" s="125"/>
      <c r="K11" s="127" t="s">
        <v>84</v>
      </c>
      <c r="L11" s="124"/>
      <c r="M11" s="125"/>
      <c r="N11" s="127" t="s">
        <v>81</v>
      </c>
      <c r="O11" s="124"/>
      <c r="P11" s="125"/>
      <c r="Q11" s="122"/>
    </row>
    <row r="12" spans="2:17" s="37" customFormat="1" ht="19.5" customHeight="1">
      <c r="B12" s="12"/>
      <c r="C12" s="122"/>
      <c r="D12" s="122"/>
      <c r="E12" s="168" t="s">
        <v>17</v>
      </c>
      <c r="F12" s="169"/>
      <c r="G12" s="128"/>
      <c r="H12" s="170" t="s">
        <v>82</v>
      </c>
      <c r="I12" s="171"/>
      <c r="J12" s="125"/>
      <c r="K12" s="170" t="s">
        <v>85</v>
      </c>
      <c r="L12" s="171"/>
      <c r="M12" s="125"/>
      <c r="N12" s="170" t="s">
        <v>83</v>
      </c>
      <c r="O12" s="171"/>
      <c r="P12" s="125"/>
      <c r="Q12" s="122"/>
    </row>
    <row r="13" spans="2:17" s="37" customFormat="1" ht="19.5" customHeight="1">
      <c r="B13" s="12"/>
      <c r="C13" s="122"/>
      <c r="D13" s="12"/>
      <c r="E13" s="168" t="s">
        <v>18</v>
      </c>
      <c r="F13" s="169"/>
      <c r="G13" s="128"/>
      <c r="H13" s="170" t="s">
        <v>95</v>
      </c>
      <c r="I13" s="171"/>
      <c r="J13" s="125"/>
      <c r="K13" s="170" t="s">
        <v>123</v>
      </c>
      <c r="L13" s="171"/>
      <c r="M13" s="125"/>
      <c r="N13" s="170" t="s">
        <v>97</v>
      </c>
      <c r="O13" s="171"/>
      <c r="P13" s="125"/>
      <c r="Q13" s="122"/>
    </row>
    <row r="14" spans="2:17" s="37" customFormat="1" ht="19.5" customHeight="1">
      <c r="B14" s="12"/>
      <c r="C14" s="12"/>
      <c r="D14" s="12"/>
      <c r="E14" s="168" t="s">
        <v>21</v>
      </c>
      <c r="F14" s="169"/>
      <c r="G14" s="128"/>
      <c r="H14" s="170" t="s">
        <v>92</v>
      </c>
      <c r="I14" s="171"/>
      <c r="J14" s="125"/>
      <c r="K14" s="170" t="s">
        <v>93</v>
      </c>
      <c r="L14" s="171"/>
      <c r="M14" s="125"/>
      <c r="N14" s="170" t="s">
        <v>94</v>
      </c>
      <c r="O14" s="171"/>
      <c r="P14" s="125"/>
      <c r="Q14" s="122"/>
    </row>
    <row r="15" spans="2:17" s="37" customFormat="1" ht="19.5" customHeight="1">
      <c r="B15" s="122"/>
      <c r="C15" s="122"/>
      <c r="D15" s="122"/>
      <c r="E15" s="168" t="s">
        <v>22</v>
      </c>
      <c r="F15" s="169"/>
      <c r="G15" s="128"/>
      <c r="H15" s="170" t="s">
        <v>107</v>
      </c>
      <c r="I15" s="171"/>
      <c r="J15" s="129"/>
      <c r="K15" s="170" t="s">
        <v>108</v>
      </c>
      <c r="L15" s="171"/>
      <c r="M15" s="129"/>
      <c r="N15" s="170" t="s">
        <v>109</v>
      </c>
      <c r="O15" s="171"/>
      <c r="P15" s="129"/>
      <c r="Q15" s="122"/>
    </row>
    <row r="16" spans="1:40" s="24" customFormat="1" ht="19.5" customHeight="1">
      <c r="A16" s="17" t="s">
        <v>8</v>
      </c>
      <c r="B16" s="17" t="s">
        <v>0</v>
      </c>
      <c r="C16" s="17" t="s">
        <v>1</v>
      </c>
      <c r="D16" s="17" t="s">
        <v>74</v>
      </c>
      <c r="E16" s="17" t="s">
        <v>2</v>
      </c>
      <c r="F16" s="17" t="s">
        <v>3</v>
      </c>
      <c r="G16" s="18" t="s">
        <v>125</v>
      </c>
      <c r="H16" s="19" t="s">
        <v>4</v>
      </c>
      <c r="I16" s="20" t="s">
        <v>5</v>
      </c>
      <c r="J16" s="21" t="s">
        <v>6</v>
      </c>
      <c r="K16" s="22" t="s">
        <v>4</v>
      </c>
      <c r="L16" s="20" t="s">
        <v>5</v>
      </c>
      <c r="M16" s="23" t="s">
        <v>6</v>
      </c>
      <c r="N16" s="19" t="s">
        <v>4</v>
      </c>
      <c r="O16" s="20" t="s">
        <v>5</v>
      </c>
      <c r="P16" s="21" t="s">
        <v>6</v>
      </c>
      <c r="Q16" s="17" t="s">
        <v>7</v>
      </c>
      <c r="R16" s="17" t="s">
        <v>23</v>
      </c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</row>
    <row r="17" spans="1:18" s="37" customFormat="1" ht="19.5" customHeight="1">
      <c r="A17" s="132">
        <v>1</v>
      </c>
      <c r="B17" s="64">
        <v>4</v>
      </c>
      <c r="C17" s="63" t="s">
        <v>71</v>
      </c>
      <c r="D17" s="120">
        <v>3029</v>
      </c>
      <c r="E17" s="64" t="s">
        <v>62</v>
      </c>
      <c r="F17" s="25">
        <v>8</v>
      </c>
      <c r="G17" s="154" t="s">
        <v>127</v>
      </c>
      <c r="H17" s="28">
        <v>1</v>
      </c>
      <c r="I17" s="29">
        <v>1</v>
      </c>
      <c r="J17" s="30">
        <v>1</v>
      </c>
      <c r="K17" s="31">
        <v>2</v>
      </c>
      <c r="L17" s="29">
        <v>2</v>
      </c>
      <c r="M17" s="32">
        <v>2</v>
      </c>
      <c r="N17" s="28">
        <v>2</v>
      </c>
      <c r="O17" s="29">
        <v>2</v>
      </c>
      <c r="P17" s="30">
        <v>2</v>
      </c>
      <c r="Q17" s="27">
        <f>J17+M17+P17</f>
        <v>5</v>
      </c>
      <c r="R17" s="36">
        <v>1</v>
      </c>
    </row>
    <row r="18" spans="1:18" s="37" customFormat="1" ht="19.5" customHeight="1">
      <c r="A18" s="26">
        <v>2</v>
      </c>
      <c r="B18" s="74">
        <v>1</v>
      </c>
      <c r="C18" s="62" t="s">
        <v>72</v>
      </c>
      <c r="D18" s="60">
        <v>2879</v>
      </c>
      <c r="E18" s="74" t="s">
        <v>59</v>
      </c>
      <c r="F18" s="60">
        <v>7</v>
      </c>
      <c r="G18" s="138" t="s">
        <v>126</v>
      </c>
      <c r="H18" s="40">
        <v>3</v>
      </c>
      <c r="I18" s="34">
        <v>3</v>
      </c>
      <c r="J18" s="35">
        <v>3</v>
      </c>
      <c r="K18" s="33">
        <v>1</v>
      </c>
      <c r="L18" s="34">
        <v>1</v>
      </c>
      <c r="M18" s="41">
        <v>1</v>
      </c>
      <c r="N18" s="40">
        <v>3</v>
      </c>
      <c r="O18" s="34">
        <v>3</v>
      </c>
      <c r="P18" s="35">
        <v>3</v>
      </c>
      <c r="Q18" s="27">
        <f>J18+M18+P18</f>
        <v>7</v>
      </c>
      <c r="R18" s="36">
        <v>2</v>
      </c>
    </row>
    <row r="19" spans="1:18" s="37" customFormat="1" ht="19.5" customHeight="1">
      <c r="A19" s="26">
        <v>3</v>
      </c>
      <c r="B19" s="74">
        <v>9</v>
      </c>
      <c r="C19" s="81" t="s">
        <v>71</v>
      </c>
      <c r="D19" s="74">
        <v>2986</v>
      </c>
      <c r="E19" s="74" t="s">
        <v>51</v>
      </c>
      <c r="F19" s="74">
        <v>7</v>
      </c>
      <c r="G19" s="75" t="s">
        <v>126</v>
      </c>
      <c r="H19" s="40">
        <v>2</v>
      </c>
      <c r="I19" s="34">
        <v>2</v>
      </c>
      <c r="J19" s="35">
        <v>2</v>
      </c>
      <c r="K19" s="33">
        <v>5</v>
      </c>
      <c r="L19" s="34">
        <v>5</v>
      </c>
      <c r="M19" s="41">
        <v>5</v>
      </c>
      <c r="N19" s="40">
        <v>1</v>
      </c>
      <c r="O19" s="34">
        <v>1</v>
      </c>
      <c r="P19" s="35">
        <v>1</v>
      </c>
      <c r="Q19" s="27">
        <f aca="true" t="shared" si="0" ref="Q19:Q25">J19+M19+P19</f>
        <v>8</v>
      </c>
      <c r="R19" s="36">
        <v>3</v>
      </c>
    </row>
    <row r="20" spans="1:18" s="37" customFormat="1" ht="19.5" customHeight="1">
      <c r="A20" s="26">
        <v>4</v>
      </c>
      <c r="B20" s="74">
        <v>8</v>
      </c>
      <c r="C20" s="80" t="s">
        <v>71</v>
      </c>
      <c r="D20" s="74">
        <v>3028</v>
      </c>
      <c r="E20" s="74" t="s">
        <v>50</v>
      </c>
      <c r="F20" s="74">
        <v>7</v>
      </c>
      <c r="G20" s="75" t="s">
        <v>126</v>
      </c>
      <c r="H20" s="40">
        <v>5</v>
      </c>
      <c r="I20" s="34">
        <v>5</v>
      </c>
      <c r="J20" s="35">
        <v>5</v>
      </c>
      <c r="K20" s="33">
        <v>4</v>
      </c>
      <c r="L20" s="34">
        <v>4</v>
      </c>
      <c r="M20" s="41">
        <v>4</v>
      </c>
      <c r="N20" s="40">
        <v>5</v>
      </c>
      <c r="O20" s="34">
        <v>5</v>
      </c>
      <c r="P20" s="35">
        <v>5</v>
      </c>
      <c r="Q20" s="27">
        <f t="shared" si="0"/>
        <v>14</v>
      </c>
      <c r="R20" s="36">
        <v>4</v>
      </c>
    </row>
    <row r="21" spans="1:18" s="37" customFormat="1" ht="19.5" customHeight="1" thickBot="1">
      <c r="A21" s="58">
        <v>5</v>
      </c>
      <c r="B21" s="78">
        <v>6</v>
      </c>
      <c r="C21" s="139" t="s">
        <v>71</v>
      </c>
      <c r="D21" s="118">
        <v>2956</v>
      </c>
      <c r="E21" s="78" t="s">
        <v>48</v>
      </c>
      <c r="F21" s="119">
        <v>7</v>
      </c>
      <c r="G21" s="119" t="s">
        <v>126</v>
      </c>
      <c r="H21" s="43">
        <v>6</v>
      </c>
      <c r="I21" s="44">
        <v>6</v>
      </c>
      <c r="J21" s="45">
        <v>6</v>
      </c>
      <c r="K21" s="46">
        <v>6</v>
      </c>
      <c r="L21" s="44">
        <v>6</v>
      </c>
      <c r="M21" s="47">
        <v>6</v>
      </c>
      <c r="N21" s="43">
        <v>4</v>
      </c>
      <c r="O21" s="44">
        <v>4</v>
      </c>
      <c r="P21" s="45">
        <v>4</v>
      </c>
      <c r="Q21" s="48">
        <f t="shared" si="0"/>
        <v>16</v>
      </c>
      <c r="R21" s="49">
        <v>5</v>
      </c>
    </row>
    <row r="22" spans="1:18" s="37" customFormat="1" ht="19.5" customHeight="1">
      <c r="A22" s="132">
        <v>6</v>
      </c>
      <c r="B22" s="65">
        <v>2</v>
      </c>
      <c r="C22" s="61" t="s">
        <v>73</v>
      </c>
      <c r="D22" s="59">
        <v>3012</v>
      </c>
      <c r="E22" s="65" t="s">
        <v>60</v>
      </c>
      <c r="F22" s="153">
        <v>5</v>
      </c>
      <c r="G22" s="153" t="s">
        <v>126</v>
      </c>
      <c r="H22" s="52">
        <v>8</v>
      </c>
      <c r="I22" s="53">
        <v>8</v>
      </c>
      <c r="J22" s="54">
        <v>8</v>
      </c>
      <c r="K22" s="55">
        <v>3</v>
      </c>
      <c r="L22" s="53">
        <v>3</v>
      </c>
      <c r="M22" s="56">
        <v>3</v>
      </c>
      <c r="N22" s="52">
        <v>8</v>
      </c>
      <c r="O22" s="53">
        <v>8</v>
      </c>
      <c r="P22" s="54">
        <v>8</v>
      </c>
      <c r="Q22" s="27">
        <f t="shared" si="0"/>
        <v>19</v>
      </c>
      <c r="R22" s="57">
        <v>6</v>
      </c>
    </row>
    <row r="23" spans="1:18" s="37" customFormat="1" ht="19.5" customHeight="1">
      <c r="A23" s="26">
        <v>7</v>
      </c>
      <c r="B23" s="74">
        <v>10</v>
      </c>
      <c r="C23" s="81" t="s">
        <v>71</v>
      </c>
      <c r="D23" s="74">
        <v>2599</v>
      </c>
      <c r="E23" s="74" t="s">
        <v>52</v>
      </c>
      <c r="F23" s="75">
        <v>5</v>
      </c>
      <c r="G23" s="75" t="s">
        <v>126</v>
      </c>
      <c r="H23" s="40">
        <v>4</v>
      </c>
      <c r="I23" s="34">
        <v>4</v>
      </c>
      <c r="J23" s="35">
        <v>4</v>
      </c>
      <c r="K23" s="33">
        <v>9</v>
      </c>
      <c r="L23" s="34">
        <v>9</v>
      </c>
      <c r="M23" s="41">
        <v>9</v>
      </c>
      <c r="N23" s="40">
        <v>6</v>
      </c>
      <c r="O23" s="34">
        <v>6</v>
      </c>
      <c r="P23" s="35">
        <v>6</v>
      </c>
      <c r="Q23" s="27">
        <f t="shared" si="0"/>
        <v>19</v>
      </c>
      <c r="R23" s="36">
        <v>7</v>
      </c>
    </row>
    <row r="24" spans="1:18" s="37" customFormat="1" ht="19.5" customHeight="1">
      <c r="A24" s="26">
        <v>8</v>
      </c>
      <c r="B24" s="74">
        <v>7</v>
      </c>
      <c r="C24" s="81" t="s">
        <v>71</v>
      </c>
      <c r="D24" s="74">
        <v>2690</v>
      </c>
      <c r="E24" s="74" t="s">
        <v>49</v>
      </c>
      <c r="F24" s="75">
        <v>7</v>
      </c>
      <c r="G24" s="75" t="s">
        <v>126</v>
      </c>
      <c r="H24" s="40">
        <v>7</v>
      </c>
      <c r="I24" s="34">
        <v>7</v>
      </c>
      <c r="J24" s="35">
        <v>7</v>
      </c>
      <c r="K24" s="33">
        <v>8</v>
      </c>
      <c r="L24" s="34">
        <v>8</v>
      </c>
      <c r="M24" s="41">
        <v>8</v>
      </c>
      <c r="N24" s="40">
        <v>7</v>
      </c>
      <c r="O24" s="34">
        <v>7</v>
      </c>
      <c r="P24" s="35">
        <v>7</v>
      </c>
      <c r="Q24" s="27">
        <f t="shared" si="0"/>
        <v>22</v>
      </c>
      <c r="R24" s="36">
        <v>8</v>
      </c>
    </row>
    <row r="25" spans="1:18" s="37" customFormat="1" ht="19.5" customHeight="1">
      <c r="A25" s="26">
        <v>9</v>
      </c>
      <c r="B25" s="74">
        <v>5</v>
      </c>
      <c r="C25" s="81" t="s">
        <v>71</v>
      </c>
      <c r="D25" s="74">
        <v>2841</v>
      </c>
      <c r="E25" s="74" t="s">
        <v>63</v>
      </c>
      <c r="F25" s="75">
        <v>8</v>
      </c>
      <c r="G25" s="75" t="s">
        <v>126</v>
      </c>
      <c r="H25" s="40">
        <v>10</v>
      </c>
      <c r="I25" s="34">
        <v>10</v>
      </c>
      <c r="J25" s="35">
        <v>10</v>
      </c>
      <c r="K25" s="33">
        <v>7</v>
      </c>
      <c r="L25" s="34">
        <v>7</v>
      </c>
      <c r="M25" s="41">
        <v>7</v>
      </c>
      <c r="N25" s="40">
        <v>9</v>
      </c>
      <c r="O25" s="34">
        <v>9</v>
      </c>
      <c r="P25" s="35">
        <v>9</v>
      </c>
      <c r="Q25" s="38">
        <f t="shared" si="0"/>
        <v>26</v>
      </c>
      <c r="R25" s="36">
        <v>9</v>
      </c>
    </row>
    <row r="26" spans="1:18" s="37" customFormat="1" ht="19.5" customHeight="1">
      <c r="A26" s="26">
        <v>10</v>
      </c>
      <c r="B26" s="74">
        <v>3</v>
      </c>
      <c r="C26" s="62" t="s">
        <v>71</v>
      </c>
      <c r="D26" s="60">
        <v>2714</v>
      </c>
      <c r="E26" s="74" t="s">
        <v>61</v>
      </c>
      <c r="F26" s="138">
        <v>9</v>
      </c>
      <c r="G26" s="138" t="s">
        <v>126</v>
      </c>
      <c r="H26" s="40">
        <v>9</v>
      </c>
      <c r="I26" s="34">
        <v>9</v>
      </c>
      <c r="J26" s="35">
        <v>9</v>
      </c>
      <c r="K26" s="33">
        <v>10</v>
      </c>
      <c r="L26" s="34">
        <v>10</v>
      </c>
      <c r="M26" s="41">
        <v>10</v>
      </c>
      <c r="N26" s="40">
        <v>10</v>
      </c>
      <c r="O26" s="34">
        <v>10</v>
      </c>
      <c r="P26" s="35">
        <v>10</v>
      </c>
      <c r="Q26" s="27">
        <f>J26+M26+P26</f>
        <v>29</v>
      </c>
      <c r="R26" s="36">
        <v>10</v>
      </c>
    </row>
  </sheetData>
  <mergeCells count="27">
    <mergeCell ref="N9:P9"/>
    <mergeCell ref="E1:J1"/>
    <mergeCell ref="N15:O15"/>
    <mergeCell ref="N14:O14"/>
    <mergeCell ref="K13:L13"/>
    <mergeCell ref="N13:O13"/>
    <mergeCell ref="E13:F13"/>
    <mergeCell ref="H10:J10"/>
    <mergeCell ref="K10:M10"/>
    <mergeCell ref="N10:P10"/>
    <mergeCell ref="H13:I13"/>
    <mergeCell ref="E2:J2"/>
    <mergeCell ref="H12:I12"/>
    <mergeCell ref="K12:L12"/>
    <mergeCell ref="E3:J3"/>
    <mergeCell ref="H9:J9"/>
    <mergeCell ref="K9:M9"/>
    <mergeCell ref="N12:O12"/>
    <mergeCell ref="E10:F10"/>
    <mergeCell ref="E11:F11"/>
    <mergeCell ref="E12:F12"/>
    <mergeCell ref="E14:F14"/>
    <mergeCell ref="E15:F15"/>
    <mergeCell ref="H14:I14"/>
    <mergeCell ref="K14:L14"/>
    <mergeCell ref="H15:I15"/>
    <mergeCell ref="K15:L15"/>
  </mergeCells>
  <dataValidations count="1">
    <dataValidation type="whole" allowBlank="1" showInputMessage="1" showErrorMessage="1" errorTitle="半角数字" error="半角の数字で　No　のみ記入してください" sqref="D18:D20">
      <formula1>0</formula1>
      <formula2>999999</formula2>
    </dataValidation>
  </dataValidations>
  <printOptions/>
  <pageMargins left="0.82" right="0.5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O25"/>
  <sheetViews>
    <sheetView view="pageBreakPreview" zoomScale="75" zoomScaleNormal="80" zoomScaleSheetLayoutView="75" workbookViewId="0" topLeftCell="A8">
      <selection activeCell="Q21" sqref="Q21"/>
    </sheetView>
  </sheetViews>
  <sheetFormatPr defaultColWidth="9.00390625" defaultRowHeight="13.5"/>
  <cols>
    <col min="1" max="2" width="6.625" style="2" customWidth="1"/>
    <col min="3" max="3" width="21.50390625" style="0" customWidth="1"/>
    <col min="4" max="4" width="7.75390625" style="2" customWidth="1"/>
    <col min="5" max="5" width="15.625" style="2" customWidth="1"/>
    <col min="6" max="6" width="4.625" style="0" customWidth="1"/>
    <col min="7" max="7" width="9.375" style="0" customWidth="1"/>
    <col min="8" max="10" width="4.625" style="0" customWidth="1"/>
    <col min="11" max="11" width="4.875" style="0" customWidth="1"/>
    <col min="12" max="16" width="4.625" style="0" customWidth="1"/>
  </cols>
  <sheetData>
    <row r="1" spans="1:17" ht="27.75" customHeight="1">
      <c r="A1" s="1"/>
      <c r="C1" s="159" t="s">
        <v>137</v>
      </c>
      <c r="D1" s="160"/>
      <c r="E1" s="177" t="s">
        <v>138</v>
      </c>
      <c r="F1" s="177"/>
      <c r="G1" s="177"/>
      <c r="H1" s="177"/>
      <c r="I1" s="177"/>
      <c r="J1" s="177"/>
      <c r="K1" s="161"/>
      <c r="L1" s="161"/>
      <c r="M1" s="158" t="s">
        <v>36</v>
      </c>
      <c r="N1" s="158"/>
      <c r="O1" s="158"/>
      <c r="P1" s="158"/>
      <c r="Q1" s="158" t="s">
        <v>37</v>
      </c>
    </row>
    <row r="2" spans="1:17" ht="13.5">
      <c r="A2" s="5"/>
      <c r="C2" s="159" t="s">
        <v>9</v>
      </c>
      <c r="D2" s="160"/>
      <c r="E2" s="172">
        <v>38256</v>
      </c>
      <c r="F2" s="172"/>
      <c r="G2" s="172"/>
      <c r="H2" s="172"/>
      <c r="I2" s="172"/>
      <c r="J2" s="172"/>
      <c r="K2" s="162"/>
      <c r="L2" s="162"/>
      <c r="M2" s="158" t="s">
        <v>20</v>
      </c>
      <c r="N2" s="158"/>
      <c r="O2" s="158"/>
      <c r="P2" s="158"/>
      <c r="Q2" s="158" t="s">
        <v>38</v>
      </c>
    </row>
    <row r="3" spans="1:17" ht="13.5">
      <c r="A3" s="7"/>
      <c r="C3" s="159" t="s">
        <v>10</v>
      </c>
      <c r="D3" s="160"/>
      <c r="E3" s="173" t="s">
        <v>11</v>
      </c>
      <c r="F3" s="173"/>
      <c r="G3" s="173"/>
      <c r="H3" s="173"/>
      <c r="I3" s="173"/>
      <c r="J3" s="173"/>
      <c r="K3" s="160"/>
      <c r="L3" s="160"/>
      <c r="M3" s="158" t="s">
        <v>39</v>
      </c>
      <c r="N3" s="158"/>
      <c r="O3" s="158"/>
      <c r="P3" s="158"/>
      <c r="Q3" s="158" t="s">
        <v>40</v>
      </c>
    </row>
    <row r="4" spans="2:17" ht="13.5">
      <c r="B4" s="8"/>
      <c r="C4" s="163"/>
      <c r="D4" s="164"/>
      <c r="E4" s="165"/>
      <c r="F4" s="166"/>
      <c r="G4" s="166"/>
      <c r="H4" s="161"/>
      <c r="I4" s="161"/>
      <c r="J4" s="161"/>
      <c r="K4" s="166"/>
      <c r="L4" s="161"/>
      <c r="M4" s="161"/>
      <c r="N4" s="161"/>
      <c r="O4" s="167"/>
      <c r="P4" s="167"/>
      <c r="Q4" s="167"/>
    </row>
    <row r="5" spans="2:17" ht="13.5">
      <c r="B5" s="8"/>
      <c r="C5" s="163"/>
      <c r="D5" s="164"/>
      <c r="E5" s="165"/>
      <c r="F5" s="166"/>
      <c r="G5" s="166"/>
      <c r="H5" s="161"/>
      <c r="I5" s="161"/>
      <c r="J5" s="161"/>
      <c r="K5" s="166"/>
      <c r="L5" s="161"/>
      <c r="M5" s="161"/>
      <c r="N5" s="161"/>
      <c r="O5" s="167"/>
      <c r="P5" s="167"/>
      <c r="Q5" s="167"/>
    </row>
    <row r="6" spans="2:14" ht="13.5">
      <c r="B6" s="8"/>
      <c r="C6" s="9"/>
      <c r="D6" s="10"/>
      <c r="E6" s="14"/>
      <c r="F6" s="6"/>
      <c r="G6" s="6"/>
      <c r="H6" s="3"/>
      <c r="I6" s="3"/>
      <c r="J6" s="3"/>
      <c r="K6" s="6"/>
      <c r="L6" s="3"/>
      <c r="M6" s="3"/>
      <c r="N6" s="3"/>
    </row>
    <row r="7" spans="2:14" ht="13.5">
      <c r="B7" s="8"/>
      <c r="C7" s="9"/>
      <c r="D7" s="10"/>
      <c r="E7" s="14"/>
      <c r="F7" s="6"/>
      <c r="G7" s="6"/>
      <c r="H7" s="3"/>
      <c r="I7" s="3"/>
      <c r="J7" s="3"/>
      <c r="K7" s="6"/>
      <c r="L7" s="3"/>
      <c r="M7" s="3"/>
      <c r="N7" s="3"/>
    </row>
    <row r="8" spans="2:14" ht="13.5">
      <c r="B8" s="8"/>
      <c r="C8" s="9"/>
      <c r="D8" s="10"/>
      <c r="E8" s="14"/>
      <c r="F8" s="6"/>
      <c r="G8" s="6"/>
      <c r="H8" s="3"/>
      <c r="I8" s="3"/>
      <c r="J8" s="3"/>
      <c r="K8" s="6"/>
      <c r="L8" s="3"/>
      <c r="M8" s="3"/>
      <c r="N8" s="3"/>
    </row>
    <row r="9" spans="2:16" ht="13.5">
      <c r="B9" s="8"/>
      <c r="C9" s="3"/>
      <c r="D9" s="4"/>
      <c r="E9" s="4"/>
      <c r="F9" s="3"/>
      <c r="G9" s="3"/>
      <c r="H9" s="3"/>
      <c r="I9" s="3"/>
      <c r="J9" s="3"/>
      <c r="K9" s="6"/>
      <c r="L9" s="3"/>
      <c r="M9" s="3"/>
      <c r="N9" s="3"/>
      <c r="O9" s="3"/>
      <c r="P9" s="3"/>
    </row>
    <row r="10" spans="2:17" s="37" customFormat="1" ht="19.5" customHeight="1">
      <c r="B10" s="122"/>
      <c r="C10" s="122"/>
      <c r="D10" s="122"/>
      <c r="E10" s="39"/>
      <c r="F10" s="124"/>
      <c r="G10" s="124"/>
      <c r="H10" s="174" t="s">
        <v>14</v>
      </c>
      <c r="I10" s="175"/>
      <c r="J10" s="176"/>
      <c r="K10" s="174" t="s">
        <v>12</v>
      </c>
      <c r="L10" s="175"/>
      <c r="M10" s="176"/>
      <c r="N10" s="174" t="s">
        <v>13</v>
      </c>
      <c r="O10" s="175"/>
      <c r="P10" s="176"/>
      <c r="Q10" s="122"/>
    </row>
    <row r="11" spans="2:17" s="37" customFormat="1" ht="19.5" customHeight="1">
      <c r="B11" s="126"/>
      <c r="C11" s="122"/>
      <c r="D11" s="122"/>
      <c r="E11" s="168" t="s">
        <v>15</v>
      </c>
      <c r="F11" s="169"/>
      <c r="G11" s="128"/>
      <c r="H11" s="168" t="s">
        <v>45</v>
      </c>
      <c r="I11" s="169"/>
      <c r="J11" s="178"/>
      <c r="K11" s="168" t="s">
        <v>45</v>
      </c>
      <c r="L11" s="169"/>
      <c r="M11" s="178"/>
      <c r="N11" s="168" t="s">
        <v>42</v>
      </c>
      <c r="O11" s="169"/>
      <c r="P11" s="178"/>
      <c r="Q11" s="122"/>
    </row>
    <row r="12" spans="2:17" s="37" customFormat="1" ht="19.5" customHeight="1">
      <c r="B12" s="12"/>
      <c r="C12" s="122"/>
      <c r="D12" s="122"/>
      <c r="E12" s="168" t="s">
        <v>16</v>
      </c>
      <c r="F12" s="169"/>
      <c r="G12" s="128"/>
      <c r="H12" s="127" t="s">
        <v>79</v>
      </c>
      <c r="I12" s="124"/>
      <c r="J12" s="125"/>
      <c r="K12" s="127" t="s">
        <v>84</v>
      </c>
      <c r="L12" s="124"/>
      <c r="M12" s="125"/>
      <c r="N12" s="127" t="s">
        <v>81</v>
      </c>
      <c r="O12" s="124"/>
      <c r="P12" s="125"/>
      <c r="Q12" s="122"/>
    </row>
    <row r="13" spans="2:17" s="37" customFormat="1" ht="19.5" customHeight="1">
      <c r="B13" s="12"/>
      <c r="C13" s="122"/>
      <c r="D13" s="122"/>
      <c r="E13" s="168" t="s">
        <v>17</v>
      </c>
      <c r="F13" s="169"/>
      <c r="G13" s="128"/>
      <c r="H13" s="170" t="s">
        <v>82</v>
      </c>
      <c r="I13" s="171"/>
      <c r="J13" s="125"/>
      <c r="K13" s="170" t="s">
        <v>85</v>
      </c>
      <c r="L13" s="171"/>
      <c r="M13" s="125"/>
      <c r="N13" s="170" t="s">
        <v>83</v>
      </c>
      <c r="O13" s="171"/>
      <c r="P13" s="125"/>
      <c r="Q13" s="122"/>
    </row>
    <row r="14" spans="2:17" s="37" customFormat="1" ht="19.5" customHeight="1">
      <c r="B14" s="12"/>
      <c r="C14" s="122"/>
      <c r="D14" s="12"/>
      <c r="E14" s="168" t="s">
        <v>18</v>
      </c>
      <c r="F14" s="169"/>
      <c r="G14" s="128"/>
      <c r="H14" s="170" t="s">
        <v>95</v>
      </c>
      <c r="I14" s="171"/>
      <c r="J14" s="125"/>
      <c r="K14" s="170" t="s">
        <v>123</v>
      </c>
      <c r="L14" s="171"/>
      <c r="M14" s="125"/>
      <c r="N14" s="170" t="s">
        <v>97</v>
      </c>
      <c r="O14" s="171"/>
      <c r="P14" s="125"/>
      <c r="Q14" s="122"/>
    </row>
    <row r="15" spans="2:17" s="37" customFormat="1" ht="19.5" customHeight="1">
      <c r="B15" s="12"/>
      <c r="C15" s="12"/>
      <c r="D15" s="12"/>
      <c r="E15" s="168" t="s">
        <v>46</v>
      </c>
      <c r="F15" s="169"/>
      <c r="G15" s="128"/>
      <c r="H15" s="170" t="s">
        <v>98</v>
      </c>
      <c r="I15" s="171"/>
      <c r="J15" s="125"/>
      <c r="K15" s="170" t="s">
        <v>99</v>
      </c>
      <c r="L15" s="171"/>
      <c r="M15" s="125"/>
      <c r="N15" s="170" t="s">
        <v>100</v>
      </c>
      <c r="O15" s="171"/>
      <c r="P15" s="125"/>
      <c r="Q15" s="122"/>
    </row>
    <row r="16" spans="2:17" s="37" customFormat="1" ht="19.5" customHeight="1">
      <c r="B16" s="122"/>
      <c r="C16" s="122"/>
      <c r="D16" s="122"/>
      <c r="E16" s="168" t="s">
        <v>47</v>
      </c>
      <c r="F16" s="169"/>
      <c r="G16" s="128"/>
      <c r="H16" s="170" t="s">
        <v>107</v>
      </c>
      <c r="I16" s="171"/>
      <c r="J16" s="129"/>
      <c r="K16" s="170" t="s">
        <v>110</v>
      </c>
      <c r="L16" s="171"/>
      <c r="M16" s="129"/>
      <c r="N16" s="170" t="s">
        <v>111</v>
      </c>
      <c r="O16" s="171"/>
      <c r="P16" s="129"/>
      <c r="Q16" s="122"/>
    </row>
    <row r="17" spans="1:41" s="24" customFormat="1" ht="19.5" customHeight="1">
      <c r="A17" s="17" t="s">
        <v>8</v>
      </c>
      <c r="B17" s="17" t="s">
        <v>0</v>
      </c>
      <c r="C17" s="17" t="s">
        <v>1</v>
      </c>
      <c r="D17" s="17" t="s">
        <v>74</v>
      </c>
      <c r="E17" s="17" t="s">
        <v>2</v>
      </c>
      <c r="F17" s="17" t="s">
        <v>3</v>
      </c>
      <c r="G17" s="18" t="s">
        <v>124</v>
      </c>
      <c r="H17" s="19" t="s">
        <v>4</v>
      </c>
      <c r="I17" s="20" t="s">
        <v>5</v>
      </c>
      <c r="J17" s="21" t="s">
        <v>6</v>
      </c>
      <c r="K17" s="22" t="s">
        <v>4</v>
      </c>
      <c r="L17" s="20" t="s">
        <v>5</v>
      </c>
      <c r="M17" s="23" t="s">
        <v>6</v>
      </c>
      <c r="N17" s="19" t="s">
        <v>4</v>
      </c>
      <c r="O17" s="20" t="s">
        <v>5</v>
      </c>
      <c r="P17" s="21" t="s">
        <v>6</v>
      </c>
      <c r="Q17" s="17" t="s">
        <v>7</v>
      </c>
      <c r="R17" s="17" t="s">
        <v>23</v>
      </c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18" s="37" customFormat="1" ht="19.5" customHeight="1">
      <c r="A18" s="133">
        <v>1</v>
      </c>
      <c r="B18" s="60">
        <v>8</v>
      </c>
      <c r="C18" s="145" t="s">
        <v>78</v>
      </c>
      <c r="D18" s="136">
        <v>599</v>
      </c>
      <c r="E18" s="149" t="s">
        <v>58</v>
      </c>
      <c r="F18" s="25">
        <v>3</v>
      </c>
      <c r="G18" s="154" t="s">
        <v>129</v>
      </c>
      <c r="H18" s="28">
        <v>1</v>
      </c>
      <c r="I18" s="29">
        <v>1</v>
      </c>
      <c r="J18" s="30">
        <v>1</v>
      </c>
      <c r="K18" s="31">
        <v>1</v>
      </c>
      <c r="L18" s="29">
        <v>1</v>
      </c>
      <c r="M18" s="32">
        <v>1</v>
      </c>
      <c r="N18" s="28">
        <v>1</v>
      </c>
      <c r="O18" s="29">
        <v>1</v>
      </c>
      <c r="P18" s="30">
        <v>1</v>
      </c>
      <c r="Q18" s="27">
        <f aca="true" t="shared" si="0" ref="Q18:Q25">J18+M18+P18</f>
        <v>3</v>
      </c>
      <c r="R18" s="36">
        <v>1</v>
      </c>
    </row>
    <row r="19" spans="1:18" s="37" customFormat="1" ht="19.5" customHeight="1">
      <c r="A19" s="134">
        <v>2</v>
      </c>
      <c r="B19" s="60">
        <v>2</v>
      </c>
      <c r="C19" s="145" t="s">
        <v>64</v>
      </c>
      <c r="D19" s="137">
        <v>8</v>
      </c>
      <c r="E19" s="150" t="s">
        <v>66</v>
      </c>
      <c r="F19" s="60">
        <v>8</v>
      </c>
      <c r="G19" s="138" t="s">
        <v>128</v>
      </c>
      <c r="H19" s="40">
        <v>2</v>
      </c>
      <c r="I19" s="34">
        <v>2</v>
      </c>
      <c r="J19" s="35">
        <v>2</v>
      </c>
      <c r="K19" s="33">
        <v>2</v>
      </c>
      <c r="L19" s="34">
        <v>2</v>
      </c>
      <c r="M19" s="41">
        <v>2</v>
      </c>
      <c r="N19" s="40">
        <v>3</v>
      </c>
      <c r="O19" s="34">
        <v>3</v>
      </c>
      <c r="P19" s="35">
        <v>3</v>
      </c>
      <c r="Q19" s="27">
        <f t="shared" si="0"/>
        <v>7</v>
      </c>
      <c r="R19" s="36">
        <v>2</v>
      </c>
    </row>
    <row r="20" spans="1:18" s="37" customFormat="1" ht="19.5" customHeight="1">
      <c r="A20" s="134">
        <v>3</v>
      </c>
      <c r="B20" s="60">
        <v>1</v>
      </c>
      <c r="C20" s="146" t="s">
        <v>64</v>
      </c>
      <c r="D20" s="137">
        <v>1</v>
      </c>
      <c r="E20" s="150" t="s">
        <v>53</v>
      </c>
      <c r="F20" s="60">
        <v>8</v>
      </c>
      <c r="G20" s="138" t="s">
        <v>128</v>
      </c>
      <c r="H20" s="40">
        <v>3</v>
      </c>
      <c r="I20" s="34">
        <v>3</v>
      </c>
      <c r="J20" s="35">
        <v>3</v>
      </c>
      <c r="K20" s="33">
        <v>4</v>
      </c>
      <c r="L20" s="34">
        <v>4</v>
      </c>
      <c r="M20" s="41">
        <v>4</v>
      </c>
      <c r="N20" s="40">
        <v>2</v>
      </c>
      <c r="O20" s="34">
        <v>2</v>
      </c>
      <c r="P20" s="35">
        <v>2</v>
      </c>
      <c r="Q20" s="27">
        <f t="shared" si="0"/>
        <v>9</v>
      </c>
      <c r="R20" s="36">
        <v>3</v>
      </c>
    </row>
    <row r="21" spans="1:18" s="37" customFormat="1" ht="19.5" customHeight="1">
      <c r="A21" s="134">
        <v>4</v>
      </c>
      <c r="B21" s="60">
        <v>3</v>
      </c>
      <c r="C21" s="147" t="s">
        <v>65</v>
      </c>
      <c r="D21" s="137">
        <v>82</v>
      </c>
      <c r="E21" s="150" t="s">
        <v>54</v>
      </c>
      <c r="F21" s="60">
        <v>6</v>
      </c>
      <c r="G21" s="138" t="s">
        <v>128</v>
      </c>
      <c r="H21" s="40">
        <v>4</v>
      </c>
      <c r="I21" s="34">
        <v>4</v>
      </c>
      <c r="J21" s="35">
        <v>4</v>
      </c>
      <c r="K21" s="33">
        <v>3</v>
      </c>
      <c r="L21" s="34">
        <v>3</v>
      </c>
      <c r="M21" s="41">
        <v>3</v>
      </c>
      <c r="N21" s="40">
        <v>4</v>
      </c>
      <c r="O21" s="34">
        <v>4</v>
      </c>
      <c r="P21" s="35">
        <v>4</v>
      </c>
      <c r="Q21" s="27">
        <f t="shared" si="0"/>
        <v>11</v>
      </c>
      <c r="R21" s="36">
        <v>4</v>
      </c>
    </row>
    <row r="22" spans="1:18" s="37" customFormat="1" ht="19.5" customHeight="1" thickBot="1">
      <c r="A22" s="135">
        <v>5</v>
      </c>
      <c r="B22" s="79">
        <v>6</v>
      </c>
      <c r="C22" s="148" t="s">
        <v>65</v>
      </c>
      <c r="D22" s="151">
        <v>2</v>
      </c>
      <c r="E22" s="152" t="s">
        <v>56</v>
      </c>
      <c r="F22" s="79">
        <v>2</v>
      </c>
      <c r="G22" s="79" t="s">
        <v>128</v>
      </c>
      <c r="H22" s="43">
        <v>5</v>
      </c>
      <c r="I22" s="44">
        <v>5</v>
      </c>
      <c r="J22" s="45">
        <v>5</v>
      </c>
      <c r="K22" s="46">
        <v>7</v>
      </c>
      <c r="L22" s="44">
        <v>7</v>
      </c>
      <c r="M22" s="47">
        <v>7</v>
      </c>
      <c r="N22" s="43" t="s">
        <v>68</v>
      </c>
      <c r="O22" s="44" t="s">
        <v>68</v>
      </c>
      <c r="P22" s="45">
        <v>9</v>
      </c>
      <c r="Q22" s="48">
        <f t="shared" si="0"/>
        <v>21</v>
      </c>
      <c r="R22" s="49">
        <v>5</v>
      </c>
    </row>
    <row r="23" spans="1:18" s="37" customFormat="1" ht="19.5" customHeight="1">
      <c r="A23" s="156">
        <v>6</v>
      </c>
      <c r="B23" s="59">
        <v>4</v>
      </c>
      <c r="C23" s="157" t="s">
        <v>65</v>
      </c>
      <c r="D23" s="140">
        <v>83</v>
      </c>
      <c r="E23" s="141" t="s">
        <v>67</v>
      </c>
      <c r="F23" s="59">
        <v>3</v>
      </c>
      <c r="G23" s="153" t="s">
        <v>128</v>
      </c>
      <c r="H23" s="52">
        <v>6</v>
      </c>
      <c r="I23" s="53">
        <v>6</v>
      </c>
      <c r="J23" s="54">
        <v>6</v>
      </c>
      <c r="K23" s="55">
        <v>6</v>
      </c>
      <c r="L23" s="53">
        <v>6</v>
      </c>
      <c r="M23" s="56">
        <v>6</v>
      </c>
      <c r="N23" s="52" t="s">
        <v>134</v>
      </c>
      <c r="O23" s="53" t="s">
        <v>133</v>
      </c>
      <c r="P23" s="54">
        <v>9</v>
      </c>
      <c r="Q23" s="51">
        <f t="shared" si="0"/>
        <v>21</v>
      </c>
      <c r="R23" s="142">
        <v>6</v>
      </c>
    </row>
    <row r="24" spans="1:18" s="37" customFormat="1" ht="19.5" customHeight="1">
      <c r="A24" s="134">
        <v>7</v>
      </c>
      <c r="B24" s="60">
        <v>7</v>
      </c>
      <c r="C24" s="146" t="s">
        <v>34</v>
      </c>
      <c r="D24" s="137">
        <v>2689</v>
      </c>
      <c r="E24" s="150" t="s">
        <v>57</v>
      </c>
      <c r="F24" s="60">
        <v>1</v>
      </c>
      <c r="G24" s="138" t="s">
        <v>128</v>
      </c>
      <c r="H24" s="40" t="s">
        <v>68</v>
      </c>
      <c r="I24" s="34" t="s">
        <v>68</v>
      </c>
      <c r="J24" s="35">
        <v>9</v>
      </c>
      <c r="K24" s="33">
        <v>5</v>
      </c>
      <c r="L24" s="34">
        <v>5</v>
      </c>
      <c r="M24" s="41">
        <v>5</v>
      </c>
      <c r="N24" s="40" t="s">
        <v>133</v>
      </c>
      <c r="O24" s="34" t="s">
        <v>133</v>
      </c>
      <c r="P24" s="35">
        <v>9</v>
      </c>
      <c r="Q24" s="27">
        <f t="shared" si="0"/>
        <v>23</v>
      </c>
      <c r="R24" s="36">
        <v>7</v>
      </c>
    </row>
    <row r="25" spans="1:18" s="37" customFormat="1" ht="19.5" customHeight="1">
      <c r="A25" s="134">
        <v>8</v>
      </c>
      <c r="B25" s="60">
        <v>5</v>
      </c>
      <c r="C25" s="147" t="s">
        <v>65</v>
      </c>
      <c r="D25" s="137">
        <v>7</v>
      </c>
      <c r="E25" s="150" t="s">
        <v>55</v>
      </c>
      <c r="F25" s="60">
        <v>3</v>
      </c>
      <c r="G25" s="138" t="s">
        <v>128</v>
      </c>
      <c r="H25" s="40" t="s">
        <v>69</v>
      </c>
      <c r="I25" s="34" t="s">
        <v>68</v>
      </c>
      <c r="J25" s="35">
        <v>9</v>
      </c>
      <c r="K25" s="33" t="s">
        <v>76</v>
      </c>
      <c r="L25" s="34" t="s">
        <v>75</v>
      </c>
      <c r="M25" s="41">
        <v>9</v>
      </c>
      <c r="N25" s="40" t="s">
        <v>75</v>
      </c>
      <c r="O25" s="34" t="s">
        <v>75</v>
      </c>
      <c r="P25" s="35">
        <v>9</v>
      </c>
      <c r="Q25" s="27">
        <f t="shared" si="0"/>
        <v>27</v>
      </c>
      <c r="R25" s="36">
        <v>8</v>
      </c>
    </row>
  </sheetData>
  <mergeCells count="27">
    <mergeCell ref="E1:J1"/>
    <mergeCell ref="E15:F15"/>
    <mergeCell ref="E16:F16"/>
    <mergeCell ref="E11:F11"/>
    <mergeCell ref="E12:F12"/>
    <mergeCell ref="E13:F13"/>
    <mergeCell ref="E14:F14"/>
    <mergeCell ref="H10:J10"/>
    <mergeCell ref="H11:J11"/>
    <mergeCell ref="H14:I14"/>
    <mergeCell ref="K10:M10"/>
    <mergeCell ref="N10:P10"/>
    <mergeCell ref="E2:J2"/>
    <mergeCell ref="E3:J3"/>
    <mergeCell ref="K11:M11"/>
    <mergeCell ref="N11:P11"/>
    <mergeCell ref="H13:I13"/>
    <mergeCell ref="K13:L13"/>
    <mergeCell ref="N13:O13"/>
    <mergeCell ref="K14:L14"/>
    <mergeCell ref="N14:O14"/>
    <mergeCell ref="K15:L15"/>
    <mergeCell ref="N15:O15"/>
    <mergeCell ref="H16:I16"/>
    <mergeCell ref="K16:L16"/>
    <mergeCell ref="N16:O16"/>
    <mergeCell ref="H15:I15"/>
  </mergeCells>
  <dataValidations count="2">
    <dataValidation type="whole" allowBlank="1" showInputMessage="1" showErrorMessage="1" errorTitle="半角数字" error="半角の数字で　No　のみ記入してください" sqref="D18:D25">
      <formula1>0</formula1>
      <formula2>999999</formula2>
    </dataValidation>
    <dataValidation type="whole" allowBlank="1" showInputMessage="1" showErrorMessage="1" errorTitle="半角数字" error="半角の数字で　1～9　を&#10;記入してください" sqref="F18:F25">
      <formula1>0</formula1>
      <formula2>9</formula2>
    </dataValidation>
  </dataValidations>
  <printOptions/>
  <pageMargins left="0.7" right="0.5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BZ21"/>
  <sheetViews>
    <sheetView view="pageBreakPreview" zoomScale="75" zoomScaleNormal="80" zoomScaleSheetLayoutView="75" workbookViewId="0" topLeftCell="A2">
      <selection activeCell="D12" sqref="D12"/>
    </sheetView>
  </sheetViews>
  <sheetFormatPr defaultColWidth="9.00390625" defaultRowHeight="13.5"/>
  <cols>
    <col min="1" max="2" width="6.625" style="2" customWidth="1"/>
    <col min="3" max="3" width="20.625" style="0" customWidth="1"/>
    <col min="4" max="4" width="7.75390625" style="2" customWidth="1"/>
    <col min="5" max="5" width="15.625" style="2" customWidth="1"/>
    <col min="6" max="6" width="4.625" style="0" customWidth="1"/>
    <col min="7" max="7" width="9.375" style="0" customWidth="1"/>
    <col min="8" max="10" width="4.625" style="0" customWidth="1"/>
    <col min="11" max="11" width="4.875" style="0" customWidth="1"/>
    <col min="12" max="16" width="4.625" style="0" customWidth="1"/>
  </cols>
  <sheetData>
    <row r="1" spans="1:17" ht="27.75" customHeight="1">
      <c r="A1" s="1"/>
      <c r="C1" s="11" t="s">
        <v>19</v>
      </c>
      <c r="D1" s="4"/>
      <c r="E1" s="181" t="s">
        <v>136</v>
      </c>
      <c r="F1" s="181"/>
      <c r="G1" s="181"/>
      <c r="H1" s="181"/>
      <c r="I1" s="181"/>
      <c r="J1" s="181"/>
      <c r="K1" s="3"/>
      <c r="L1" s="3"/>
      <c r="M1" s="13" t="s">
        <v>36</v>
      </c>
      <c r="N1" s="13"/>
      <c r="O1" s="13"/>
      <c r="P1" s="13"/>
      <c r="Q1" s="13" t="s">
        <v>37</v>
      </c>
    </row>
    <row r="2" spans="1:17" ht="13.5">
      <c r="A2" s="5"/>
      <c r="C2" s="11" t="s">
        <v>9</v>
      </c>
      <c r="D2" s="4"/>
      <c r="E2" s="179">
        <v>38256</v>
      </c>
      <c r="F2" s="179"/>
      <c r="G2" s="179"/>
      <c r="H2" s="179"/>
      <c r="I2" s="179"/>
      <c r="J2" s="179"/>
      <c r="K2" s="16"/>
      <c r="L2" s="16"/>
      <c r="M2" s="13" t="s">
        <v>20</v>
      </c>
      <c r="N2" s="13"/>
      <c r="O2" s="13"/>
      <c r="P2" s="13"/>
      <c r="Q2" s="13" t="s">
        <v>38</v>
      </c>
    </row>
    <row r="3" spans="1:17" ht="13.5">
      <c r="A3" s="7"/>
      <c r="C3" s="11" t="s">
        <v>10</v>
      </c>
      <c r="D3" s="4"/>
      <c r="E3" s="180" t="s">
        <v>11</v>
      </c>
      <c r="F3" s="180"/>
      <c r="G3" s="180"/>
      <c r="H3" s="180"/>
      <c r="I3" s="180"/>
      <c r="J3" s="180"/>
      <c r="K3" s="4"/>
      <c r="L3" s="4"/>
      <c r="M3" s="13" t="s">
        <v>39</v>
      </c>
      <c r="N3" s="13"/>
      <c r="O3" s="13"/>
      <c r="P3" s="13"/>
      <c r="Q3" s="13" t="s">
        <v>40</v>
      </c>
    </row>
    <row r="4" spans="2:16" ht="13.5">
      <c r="B4" s="8"/>
      <c r="C4" s="155"/>
      <c r="D4" s="10"/>
      <c r="E4" s="14"/>
      <c r="F4" s="6"/>
      <c r="G4" s="6"/>
      <c r="H4" s="3"/>
      <c r="I4" s="3"/>
      <c r="J4" s="3"/>
      <c r="K4" s="6"/>
      <c r="L4" s="3"/>
      <c r="M4" s="3"/>
      <c r="N4" s="13"/>
      <c r="O4" s="13"/>
      <c r="P4" s="13"/>
    </row>
    <row r="5" spans="2:16" ht="13.5">
      <c r="B5" s="8"/>
      <c r="C5" s="155"/>
      <c r="D5" s="10"/>
      <c r="E5" s="14"/>
      <c r="F5" s="6"/>
      <c r="G5" s="6"/>
      <c r="H5" s="3"/>
      <c r="I5" s="3"/>
      <c r="J5" s="3"/>
      <c r="K5" s="6"/>
      <c r="L5" s="3"/>
      <c r="M5" s="3"/>
      <c r="N5" s="13"/>
      <c r="O5" s="13"/>
      <c r="P5" s="13"/>
    </row>
    <row r="6" spans="2:16" ht="13.5">
      <c r="B6" s="8"/>
      <c r="C6" s="9"/>
      <c r="D6" s="10"/>
      <c r="E6" s="14"/>
      <c r="F6" s="6"/>
      <c r="G6" s="6"/>
      <c r="H6" s="3"/>
      <c r="I6" s="3"/>
      <c r="J6" s="3"/>
      <c r="K6" s="6"/>
      <c r="L6" s="3"/>
      <c r="M6" s="3"/>
      <c r="N6" s="13"/>
      <c r="O6" s="13"/>
      <c r="P6" s="13"/>
    </row>
    <row r="7" spans="2:16" ht="13.5">
      <c r="B7" s="8"/>
      <c r="C7" s="9"/>
      <c r="D7" s="10"/>
      <c r="E7" s="14"/>
      <c r="F7" s="6"/>
      <c r="G7" s="6"/>
      <c r="H7" s="3"/>
      <c r="I7" s="3"/>
      <c r="J7" s="3"/>
      <c r="K7" s="6"/>
      <c r="L7" s="3"/>
      <c r="M7" s="3"/>
      <c r="N7" s="13"/>
      <c r="O7" s="13"/>
      <c r="P7" s="13"/>
    </row>
    <row r="8" spans="2:16" ht="13.5">
      <c r="B8" s="8"/>
      <c r="C8" s="9"/>
      <c r="D8" s="10"/>
      <c r="E8" s="14"/>
      <c r="F8" s="6"/>
      <c r="G8" s="6"/>
      <c r="H8" s="3"/>
      <c r="I8" s="3"/>
      <c r="J8" s="3"/>
      <c r="K8" s="6"/>
      <c r="L8" s="3"/>
      <c r="M8" s="3"/>
      <c r="N8" s="13"/>
      <c r="O8" s="13"/>
      <c r="P8" s="13"/>
    </row>
    <row r="9" spans="2:16" ht="13.5">
      <c r="B9" s="8"/>
      <c r="C9" s="3"/>
      <c r="D9" s="4"/>
      <c r="E9" s="4"/>
      <c r="F9" s="3"/>
      <c r="G9" s="3"/>
      <c r="H9" s="3"/>
      <c r="I9" s="3"/>
      <c r="J9" s="3"/>
      <c r="K9" s="6"/>
      <c r="L9" s="3"/>
      <c r="M9" s="3"/>
      <c r="N9" s="3"/>
      <c r="O9" s="3"/>
      <c r="P9" s="3"/>
    </row>
    <row r="10" spans="2:17" s="37" customFormat="1" ht="19.5" customHeight="1">
      <c r="B10" s="122"/>
      <c r="C10" s="122"/>
      <c r="D10" s="122"/>
      <c r="E10" s="39"/>
      <c r="F10" s="124"/>
      <c r="G10" s="124"/>
      <c r="H10" s="174" t="s">
        <v>14</v>
      </c>
      <c r="I10" s="175"/>
      <c r="J10" s="176"/>
      <c r="K10" s="174" t="s">
        <v>12</v>
      </c>
      <c r="L10" s="175"/>
      <c r="M10" s="176"/>
      <c r="N10" s="174" t="s">
        <v>13</v>
      </c>
      <c r="O10" s="175"/>
      <c r="P10" s="176"/>
      <c r="Q10" s="122"/>
    </row>
    <row r="11" spans="2:17" s="37" customFormat="1" ht="19.5" customHeight="1">
      <c r="B11" s="126"/>
      <c r="C11" s="122"/>
      <c r="D11" s="122"/>
      <c r="E11" s="168" t="s">
        <v>15</v>
      </c>
      <c r="F11" s="169"/>
      <c r="G11" s="128"/>
      <c r="H11" s="168" t="s">
        <v>43</v>
      </c>
      <c r="I11" s="169"/>
      <c r="J11" s="178"/>
      <c r="K11" s="168" t="s">
        <v>43</v>
      </c>
      <c r="L11" s="169"/>
      <c r="M11" s="178"/>
      <c r="N11" s="168" t="s">
        <v>42</v>
      </c>
      <c r="O11" s="169"/>
      <c r="P11" s="178"/>
      <c r="Q11" s="122"/>
    </row>
    <row r="12" spans="2:17" s="37" customFormat="1" ht="19.5" customHeight="1">
      <c r="B12" s="12"/>
      <c r="C12" s="122"/>
      <c r="D12" s="122"/>
      <c r="E12" s="168" t="s">
        <v>16</v>
      </c>
      <c r="F12" s="169"/>
      <c r="G12" s="128"/>
      <c r="H12" s="127" t="s">
        <v>79</v>
      </c>
      <c r="I12" s="124"/>
      <c r="J12" s="125"/>
      <c r="K12" s="127" t="s">
        <v>84</v>
      </c>
      <c r="L12" s="124"/>
      <c r="M12" s="125"/>
      <c r="N12" s="127" t="s">
        <v>88</v>
      </c>
      <c r="O12" s="124"/>
      <c r="P12" s="125"/>
      <c r="Q12" s="122"/>
    </row>
    <row r="13" spans="2:17" s="37" customFormat="1" ht="19.5" customHeight="1">
      <c r="B13" s="12"/>
      <c r="C13" s="122"/>
      <c r="D13" s="122"/>
      <c r="E13" s="168" t="s">
        <v>17</v>
      </c>
      <c r="F13" s="169"/>
      <c r="G13" s="128"/>
      <c r="H13" s="170" t="s">
        <v>86</v>
      </c>
      <c r="I13" s="171"/>
      <c r="J13" s="125"/>
      <c r="K13" s="170" t="s">
        <v>87</v>
      </c>
      <c r="L13" s="171"/>
      <c r="M13" s="125"/>
      <c r="N13" s="170" t="s">
        <v>89</v>
      </c>
      <c r="O13" s="171"/>
      <c r="P13" s="125"/>
      <c r="Q13" s="122"/>
    </row>
    <row r="14" spans="2:17" s="37" customFormat="1" ht="19.5" customHeight="1">
      <c r="B14" s="12"/>
      <c r="C14" s="122"/>
      <c r="D14" s="12"/>
      <c r="E14" s="168" t="s">
        <v>18</v>
      </c>
      <c r="F14" s="169"/>
      <c r="G14" s="128"/>
      <c r="H14" s="170" t="s">
        <v>121</v>
      </c>
      <c r="I14" s="171"/>
      <c r="J14" s="125"/>
      <c r="K14" s="170" t="s">
        <v>96</v>
      </c>
      <c r="L14" s="171"/>
      <c r="M14" s="125"/>
      <c r="N14" s="170" t="s">
        <v>122</v>
      </c>
      <c r="O14" s="171"/>
      <c r="P14" s="125"/>
      <c r="Q14" s="122"/>
    </row>
    <row r="15" spans="2:17" s="37" customFormat="1" ht="19.5" customHeight="1">
      <c r="B15" s="12"/>
      <c r="C15" s="12"/>
      <c r="D15" s="130"/>
      <c r="E15" s="168" t="s">
        <v>44</v>
      </c>
      <c r="F15" s="169"/>
      <c r="G15" s="128"/>
      <c r="H15" s="170" t="s">
        <v>101</v>
      </c>
      <c r="I15" s="171"/>
      <c r="J15" s="125"/>
      <c r="K15" s="170" t="s">
        <v>102</v>
      </c>
      <c r="L15" s="171"/>
      <c r="M15" s="125"/>
      <c r="N15" s="170" t="s">
        <v>103</v>
      </c>
      <c r="O15" s="171"/>
      <c r="P15" s="125"/>
      <c r="Q15" s="122"/>
    </row>
    <row r="16" spans="2:17" s="37" customFormat="1" ht="19.5" customHeight="1">
      <c r="B16" s="122"/>
      <c r="C16" s="122"/>
      <c r="D16" s="131"/>
      <c r="E16" s="168" t="s">
        <v>22</v>
      </c>
      <c r="F16" s="169"/>
      <c r="G16" s="128"/>
      <c r="H16" s="170" t="s">
        <v>112</v>
      </c>
      <c r="I16" s="171"/>
      <c r="J16" s="129"/>
      <c r="K16" s="170" t="s">
        <v>113</v>
      </c>
      <c r="L16" s="171"/>
      <c r="M16" s="129"/>
      <c r="N16" s="170" t="s">
        <v>114</v>
      </c>
      <c r="O16" s="171"/>
      <c r="P16" s="129"/>
      <c r="Q16" s="122"/>
    </row>
    <row r="17" spans="1:78" s="24" customFormat="1" ht="22.5" customHeight="1">
      <c r="A17" s="17" t="s">
        <v>8</v>
      </c>
      <c r="B17" s="17" t="s">
        <v>0</v>
      </c>
      <c r="C17" s="17" t="s">
        <v>1</v>
      </c>
      <c r="D17" s="17" t="s">
        <v>74</v>
      </c>
      <c r="E17" s="17" t="s">
        <v>2</v>
      </c>
      <c r="F17" s="17" t="s">
        <v>3</v>
      </c>
      <c r="G17" s="18" t="s">
        <v>125</v>
      </c>
      <c r="H17" s="19" t="s">
        <v>4</v>
      </c>
      <c r="I17" s="20" t="s">
        <v>5</v>
      </c>
      <c r="J17" s="21" t="s">
        <v>6</v>
      </c>
      <c r="K17" s="22" t="s">
        <v>4</v>
      </c>
      <c r="L17" s="20" t="s">
        <v>5</v>
      </c>
      <c r="M17" s="23" t="s">
        <v>6</v>
      </c>
      <c r="N17" s="19" t="s">
        <v>4</v>
      </c>
      <c r="O17" s="20" t="s">
        <v>5</v>
      </c>
      <c r="P17" s="21" t="s">
        <v>6</v>
      </c>
      <c r="Q17" s="17" t="s">
        <v>7</v>
      </c>
      <c r="R17" s="17" t="s">
        <v>23</v>
      </c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</row>
    <row r="18" spans="1:18" s="37" customFormat="1" ht="22.5" customHeight="1">
      <c r="A18" s="26">
        <v>1</v>
      </c>
      <c r="B18" s="64">
        <v>1</v>
      </c>
      <c r="C18" s="63" t="s">
        <v>34</v>
      </c>
      <c r="D18" s="120">
        <v>180153</v>
      </c>
      <c r="E18" s="64" t="s">
        <v>24</v>
      </c>
      <c r="F18" s="25">
        <v>12</v>
      </c>
      <c r="G18" s="154" t="s">
        <v>130</v>
      </c>
      <c r="H18" s="66">
        <v>1</v>
      </c>
      <c r="I18" s="67">
        <v>1</v>
      </c>
      <c r="J18" s="68">
        <v>1</v>
      </c>
      <c r="K18" s="69">
        <v>1</v>
      </c>
      <c r="L18" s="67">
        <v>1</v>
      </c>
      <c r="M18" s="70">
        <v>1</v>
      </c>
      <c r="N18" s="66">
        <v>1</v>
      </c>
      <c r="O18" s="67">
        <v>1</v>
      </c>
      <c r="P18" s="68">
        <v>1</v>
      </c>
      <c r="Q18" s="64">
        <f>J18+M18+P18</f>
        <v>3</v>
      </c>
      <c r="R18" s="60">
        <v>1</v>
      </c>
    </row>
    <row r="19" spans="1:18" s="37" customFormat="1" ht="22.5" customHeight="1">
      <c r="A19" s="26">
        <v>2</v>
      </c>
      <c r="B19" s="74">
        <v>3</v>
      </c>
      <c r="C19" s="62" t="s">
        <v>34</v>
      </c>
      <c r="D19" s="60">
        <v>13018</v>
      </c>
      <c r="E19" s="74" t="s">
        <v>25</v>
      </c>
      <c r="F19" s="60">
        <v>8</v>
      </c>
      <c r="G19" s="154" t="s">
        <v>130</v>
      </c>
      <c r="H19" s="71">
        <v>2</v>
      </c>
      <c r="I19" s="72">
        <v>2</v>
      </c>
      <c r="J19" s="73">
        <v>2</v>
      </c>
      <c r="K19" s="76">
        <v>2</v>
      </c>
      <c r="L19" s="72">
        <v>2</v>
      </c>
      <c r="M19" s="77">
        <v>2</v>
      </c>
      <c r="N19" s="71">
        <v>2</v>
      </c>
      <c r="O19" s="72">
        <v>2</v>
      </c>
      <c r="P19" s="73">
        <v>2</v>
      </c>
      <c r="Q19" s="64">
        <f>J19+M19+P19</f>
        <v>6</v>
      </c>
      <c r="R19" s="60">
        <v>2</v>
      </c>
    </row>
    <row r="20" spans="1:18" s="37" customFormat="1" ht="22.5" customHeight="1">
      <c r="A20" s="26">
        <v>3</v>
      </c>
      <c r="B20" s="74">
        <v>4</v>
      </c>
      <c r="C20" s="62" t="s">
        <v>34</v>
      </c>
      <c r="D20" s="60">
        <v>12672</v>
      </c>
      <c r="E20" s="74" t="s">
        <v>26</v>
      </c>
      <c r="F20" s="60">
        <v>10</v>
      </c>
      <c r="G20" s="154" t="s">
        <v>130</v>
      </c>
      <c r="H20" s="71">
        <v>4</v>
      </c>
      <c r="I20" s="72">
        <v>4</v>
      </c>
      <c r="J20" s="73">
        <v>4</v>
      </c>
      <c r="K20" s="76">
        <v>3</v>
      </c>
      <c r="L20" s="72">
        <v>3</v>
      </c>
      <c r="M20" s="77">
        <v>3</v>
      </c>
      <c r="N20" s="71">
        <v>3</v>
      </c>
      <c r="O20" s="72">
        <v>3</v>
      </c>
      <c r="P20" s="73">
        <v>3</v>
      </c>
      <c r="Q20" s="64">
        <f>J20+M20+P20</f>
        <v>10</v>
      </c>
      <c r="R20" s="60">
        <v>3</v>
      </c>
    </row>
    <row r="21" spans="1:18" s="37" customFormat="1" ht="22.5" customHeight="1">
      <c r="A21" s="26">
        <v>4</v>
      </c>
      <c r="B21" s="74">
        <v>2</v>
      </c>
      <c r="C21" s="62" t="s">
        <v>34</v>
      </c>
      <c r="D21" s="60">
        <v>13353</v>
      </c>
      <c r="E21" s="74" t="s">
        <v>35</v>
      </c>
      <c r="F21" s="60">
        <v>9</v>
      </c>
      <c r="G21" s="138" t="s">
        <v>130</v>
      </c>
      <c r="H21" s="71">
        <v>3</v>
      </c>
      <c r="I21" s="72">
        <v>3</v>
      </c>
      <c r="J21" s="73">
        <v>3</v>
      </c>
      <c r="K21" s="76">
        <v>4</v>
      </c>
      <c r="L21" s="72">
        <v>4</v>
      </c>
      <c r="M21" s="77">
        <v>4</v>
      </c>
      <c r="N21" s="71">
        <v>4</v>
      </c>
      <c r="O21" s="72">
        <v>4</v>
      </c>
      <c r="P21" s="73">
        <v>4</v>
      </c>
      <c r="Q21" s="74">
        <f>J21+M21+P21</f>
        <v>11</v>
      </c>
      <c r="R21" s="60">
        <v>4</v>
      </c>
    </row>
  </sheetData>
  <mergeCells count="27">
    <mergeCell ref="E1:J1"/>
    <mergeCell ref="H15:I15"/>
    <mergeCell ref="K10:M10"/>
    <mergeCell ref="N10:P10"/>
    <mergeCell ref="H13:I13"/>
    <mergeCell ref="H11:J11"/>
    <mergeCell ref="K11:M11"/>
    <mergeCell ref="N11:P11"/>
    <mergeCell ref="E15:F15"/>
    <mergeCell ref="E11:F11"/>
    <mergeCell ref="E2:J2"/>
    <mergeCell ref="E3:J3"/>
    <mergeCell ref="H10:J10"/>
    <mergeCell ref="H16:I16"/>
    <mergeCell ref="E16:F16"/>
    <mergeCell ref="E14:F14"/>
    <mergeCell ref="E13:F13"/>
    <mergeCell ref="E12:F12"/>
    <mergeCell ref="K13:L13"/>
    <mergeCell ref="N13:O13"/>
    <mergeCell ref="H14:I14"/>
    <mergeCell ref="K14:L14"/>
    <mergeCell ref="N14:O14"/>
    <mergeCell ref="K15:L15"/>
    <mergeCell ref="N15:O15"/>
    <mergeCell ref="K16:L16"/>
    <mergeCell ref="N16:O16"/>
  </mergeCells>
  <dataValidations count="1">
    <dataValidation type="whole" allowBlank="1" showInputMessage="1" showErrorMessage="1" errorTitle="半角数字" error="半角の数字で　No　のみ記入してください" sqref="D19:D21">
      <formula1>0</formula1>
      <formula2>999999</formula2>
    </dataValidation>
  </dataValidations>
  <printOptions/>
  <pageMargins left="0.76" right="0.55" top="1.24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K24"/>
  <sheetViews>
    <sheetView view="pageBreakPreview" zoomScale="75" zoomScaleNormal="80" zoomScaleSheetLayoutView="75" workbookViewId="0" topLeftCell="A9">
      <selection activeCell="T17" sqref="T17"/>
    </sheetView>
  </sheetViews>
  <sheetFormatPr defaultColWidth="9.00390625" defaultRowHeight="13.5"/>
  <cols>
    <col min="1" max="2" width="6.625" style="2" customWidth="1"/>
    <col min="3" max="3" width="27.625" style="0" bestFit="1" customWidth="1"/>
    <col min="4" max="4" width="7.75390625" style="2" customWidth="1"/>
    <col min="5" max="5" width="15.625" style="2" customWidth="1"/>
    <col min="6" max="6" width="4.625" style="0" customWidth="1"/>
    <col min="7" max="7" width="9.375" style="0" customWidth="1"/>
    <col min="8" max="10" width="4.625" style="0" customWidth="1"/>
    <col min="11" max="11" width="4.875" style="0" customWidth="1"/>
    <col min="12" max="16" width="4.625" style="0" customWidth="1"/>
  </cols>
  <sheetData>
    <row r="1" spans="1:17" ht="27.75" customHeight="1">
      <c r="A1" s="1"/>
      <c r="C1" s="11" t="s">
        <v>19</v>
      </c>
      <c r="D1" s="4"/>
      <c r="E1" s="181" t="s">
        <v>139</v>
      </c>
      <c r="F1" s="181"/>
      <c r="G1" s="181"/>
      <c r="H1" s="181"/>
      <c r="I1" s="181"/>
      <c r="J1" s="181"/>
      <c r="K1" s="3"/>
      <c r="L1" s="3"/>
      <c r="M1" s="13" t="s">
        <v>36</v>
      </c>
      <c r="N1" s="13"/>
      <c r="O1" s="13"/>
      <c r="P1" s="13"/>
      <c r="Q1" s="13" t="s">
        <v>37</v>
      </c>
    </row>
    <row r="2" spans="1:17" ht="13.5">
      <c r="A2" s="5"/>
      <c r="C2" s="11" t="s">
        <v>9</v>
      </c>
      <c r="D2" s="4"/>
      <c r="E2" s="179">
        <v>38256</v>
      </c>
      <c r="F2" s="179"/>
      <c r="G2" s="179"/>
      <c r="H2" s="179"/>
      <c r="I2" s="179"/>
      <c r="J2" s="179"/>
      <c r="K2" s="16"/>
      <c r="L2" s="16"/>
      <c r="M2" s="13" t="s">
        <v>20</v>
      </c>
      <c r="N2" s="13"/>
      <c r="O2" s="13"/>
      <c r="P2" s="13"/>
      <c r="Q2" s="13" t="s">
        <v>38</v>
      </c>
    </row>
    <row r="3" spans="1:17" ht="13.5">
      <c r="A3" s="7"/>
      <c r="C3" s="11" t="s">
        <v>10</v>
      </c>
      <c r="D3" s="4"/>
      <c r="E3" s="180" t="s">
        <v>11</v>
      </c>
      <c r="F3" s="180"/>
      <c r="G3" s="180"/>
      <c r="H3" s="180"/>
      <c r="I3" s="180"/>
      <c r="J3" s="180"/>
      <c r="K3" s="4"/>
      <c r="L3" s="4"/>
      <c r="M3" s="13" t="s">
        <v>39</v>
      </c>
      <c r="N3" s="13"/>
      <c r="O3" s="13"/>
      <c r="P3" s="13"/>
      <c r="Q3" s="13" t="s">
        <v>40</v>
      </c>
    </row>
    <row r="4" spans="2:16" ht="13.5">
      <c r="B4" s="8"/>
      <c r="C4" s="155"/>
      <c r="D4" s="10"/>
      <c r="E4" s="14"/>
      <c r="F4" s="6"/>
      <c r="G4" s="6"/>
      <c r="H4" s="3"/>
      <c r="I4" s="3"/>
      <c r="J4" s="3"/>
      <c r="K4" s="6"/>
      <c r="L4" s="3"/>
      <c r="M4" s="3"/>
      <c r="N4" s="13"/>
      <c r="O4" s="13"/>
      <c r="P4" s="13"/>
    </row>
    <row r="5" spans="2:16" ht="13.5">
      <c r="B5" s="8"/>
      <c r="C5" s="3"/>
      <c r="D5" s="4"/>
      <c r="E5" s="4"/>
      <c r="F5" s="3"/>
      <c r="G5" s="3"/>
      <c r="H5" s="3"/>
      <c r="I5" s="3"/>
      <c r="J5" s="3"/>
      <c r="K5" s="6"/>
      <c r="L5" s="3"/>
      <c r="M5" s="3"/>
      <c r="N5" s="3"/>
      <c r="O5" s="3"/>
      <c r="P5" s="3"/>
    </row>
    <row r="6" spans="2:16" ht="13.5">
      <c r="B6" s="8"/>
      <c r="C6" s="3"/>
      <c r="D6" s="4"/>
      <c r="E6" s="4"/>
      <c r="F6" s="3"/>
      <c r="G6" s="3"/>
      <c r="H6" s="3"/>
      <c r="I6" s="3"/>
      <c r="J6" s="3"/>
      <c r="K6" s="6"/>
      <c r="L6" s="3"/>
      <c r="M6" s="3"/>
      <c r="N6" s="3"/>
      <c r="O6" s="3"/>
      <c r="P6" s="3"/>
    </row>
    <row r="7" spans="2:16" ht="13.5">
      <c r="B7" s="8"/>
      <c r="C7" s="3"/>
      <c r="D7" s="4"/>
      <c r="E7" s="4"/>
      <c r="F7" s="3"/>
      <c r="G7" s="3"/>
      <c r="H7" s="3"/>
      <c r="I7" s="3"/>
      <c r="J7" s="3"/>
      <c r="K7" s="6"/>
      <c r="L7" s="3"/>
      <c r="M7" s="3"/>
      <c r="N7" s="3"/>
      <c r="O7" s="3"/>
      <c r="P7" s="3"/>
    </row>
    <row r="8" spans="2:16" ht="13.5">
      <c r="B8" s="8"/>
      <c r="C8" s="3"/>
      <c r="D8" s="4"/>
      <c r="E8" s="4"/>
      <c r="F8" s="3"/>
      <c r="G8" s="3"/>
      <c r="H8" s="3"/>
      <c r="I8" s="3"/>
      <c r="J8" s="3"/>
      <c r="K8" s="6"/>
      <c r="L8" s="3"/>
      <c r="M8" s="3"/>
      <c r="N8" s="3"/>
      <c r="O8" s="3"/>
      <c r="P8" s="3"/>
    </row>
    <row r="9" spans="2:16" s="37" customFormat="1" ht="13.5">
      <c r="B9" s="121"/>
      <c r="C9" s="122"/>
      <c r="D9" s="122"/>
      <c r="E9" s="122"/>
      <c r="F9" s="122"/>
      <c r="G9" s="122"/>
      <c r="H9" s="122"/>
      <c r="I9" s="122"/>
      <c r="J9" s="122"/>
      <c r="K9" s="123"/>
      <c r="L9" s="122"/>
      <c r="M9" s="122"/>
      <c r="N9" s="122"/>
      <c r="O9" s="122"/>
      <c r="P9" s="122"/>
    </row>
    <row r="10" spans="2:17" s="37" customFormat="1" ht="18.75" customHeight="1">
      <c r="B10" s="122"/>
      <c r="C10" s="122"/>
      <c r="D10" s="122"/>
      <c r="E10" s="39"/>
      <c r="F10" s="124"/>
      <c r="G10" s="124"/>
      <c r="H10" s="174" t="s">
        <v>14</v>
      </c>
      <c r="I10" s="175"/>
      <c r="J10" s="176"/>
      <c r="K10" s="174" t="s">
        <v>12</v>
      </c>
      <c r="L10" s="175"/>
      <c r="M10" s="176"/>
      <c r="N10" s="174" t="s">
        <v>13</v>
      </c>
      <c r="O10" s="175"/>
      <c r="P10" s="176"/>
      <c r="Q10" s="122"/>
    </row>
    <row r="11" spans="2:17" s="37" customFormat="1" ht="18.75" customHeight="1">
      <c r="B11" s="126"/>
      <c r="C11" s="122"/>
      <c r="D11" s="122"/>
      <c r="E11" s="168" t="s">
        <v>15</v>
      </c>
      <c r="F11" s="169"/>
      <c r="G11" s="128"/>
      <c r="H11" s="168" t="s">
        <v>43</v>
      </c>
      <c r="I11" s="169"/>
      <c r="J11" s="178"/>
      <c r="K11" s="168" t="s">
        <v>43</v>
      </c>
      <c r="L11" s="169"/>
      <c r="M11" s="178"/>
      <c r="N11" s="168" t="s">
        <v>42</v>
      </c>
      <c r="O11" s="169"/>
      <c r="P11" s="178"/>
      <c r="Q11" s="122"/>
    </row>
    <row r="12" spans="2:17" s="37" customFormat="1" ht="18.75" customHeight="1">
      <c r="B12" s="12"/>
      <c r="C12" s="122"/>
      <c r="D12" s="122"/>
      <c r="E12" s="168" t="s">
        <v>16</v>
      </c>
      <c r="F12" s="169"/>
      <c r="G12" s="128"/>
      <c r="H12" s="127" t="s">
        <v>79</v>
      </c>
      <c r="I12" s="124"/>
      <c r="J12" s="125"/>
      <c r="K12" s="127" t="s">
        <v>84</v>
      </c>
      <c r="L12" s="124"/>
      <c r="M12" s="125"/>
      <c r="N12" s="127" t="s">
        <v>91</v>
      </c>
      <c r="O12" s="124"/>
      <c r="P12" s="125"/>
      <c r="Q12" s="122"/>
    </row>
    <row r="13" spans="2:17" s="37" customFormat="1" ht="18.75" customHeight="1">
      <c r="B13" s="12"/>
      <c r="C13" s="122"/>
      <c r="D13" s="122"/>
      <c r="E13" s="168" t="s">
        <v>17</v>
      </c>
      <c r="F13" s="169"/>
      <c r="G13" s="128"/>
      <c r="H13" s="170" t="s">
        <v>86</v>
      </c>
      <c r="I13" s="171"/>
      <c r="J13" s="125"/>
      <c r="K13" s="170" t="s">
        <v>90</v>
      </c>
      <c r="L13" s="171"/>
      <c r="M13" s="125"/>
      <c r="N13" s="170" t="s">
        <v>80</v>
      </c>
      <c r="O13" s="171"/>
      <c r="P13" s="125"/>
      <c r="Q13" s="122"/>
    </row>
    <row r="14" spans="2:17" s="37" customFormat="1" ht="18.75" customHeight="1">
      <c r="B14" s="12"/>
      <c r="C14" s="122"/>
      <c r="D14" s="12"/>
      <c r="E14" s="168" t="s">
        <v>18</v>
      </c>
      <c r="F14" s="169"/>
      <c r="G14" s="128"/>
      <c r="H14" s="170" t="s">
        <v>118</v>
      </c>
      <c r="I14" s="171"/>
      <c r="J14" s="125"/>
      <c r="K14" s="170" t="s">
        <v>119</v>
      </c>
      <c r="L14" s="171"/>
      <c r="M14" s="125"/>
      <c r="N14" s="170" t="s">
        <v>120</v>
      </c>
      <c r="O14" s="171"/>
      <c r="P14" s="125"/>
      <c r="Q14" s="122"/>
    </row>
    <row r="15" spans="2:17" s="37" customFormat="1" ht="18.75" customHeight="1">
      <c r="B15" s="12"/>
      <c r="C15" s="12"/>
      <c r="D15" s="12"/>
      <c r="E15" s="168" t="s">
        <v>21</v>
      </c>
      <c r="F15" s="169"/>
      <c r="G15" s="128"/>
      <c r="H15" s="170" t="s">
        <v>104</v>
      </c>
      <c r="I15" s="171"/>
      <c r="J15" s="125"/>
      <c r="K15" s="170" t="s">
        <v>105</v>
      </c>
      <c r="L15" s="171"/>
      <c r="M15" s="125"/>
      <c r="N15" s="170" t="s">
        <v>106</v>
      </c>
      <c r="O15" s="171"/>
      <c r="P15" s="125"/>
      <c r="Q15" s="122"/>
    </row>
    <row r="16" spans="2:37" s="37" customFormat="1" ht="18.75" customHeight="1">
      <c r="B16" s="122"/>
      <c r="C16" s="122"/>
      <c r="D16" s="122"/>
      <c r="E16" s="168" t="s">
        <v>22</v>
      </c>
      <c r="F16" s="169"/>
      <c r="G16" s="128"/>
      <c r="H16" s="170" t="s">
        <v>115</v>
      </c>
      <c r="I16" s="171"/>
      <c r="J16" s="129"/>
      <c r="K16" s="170" t="s">
        <v>116</v>
      </c>
      <c r="L16" s="171"/>
      <c r="M16" s="129"/>
      <c r="N16" s="170" t="s">
        <v>117</v>
      </c>
      <c r="O16" s="171"/>
      <c r="P16" s="129"/>
      <c r="Q16" s="122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</row>
    <row r="17" spans="1:37" s="24" customFormat="1" ht="19.5" customHeight="1">
      <c r="A17" s="17" t="s">
        <v>8</v>
      </c>
      <c r="B17" s="17" t="s">
        <v>0</v>
      </c>
      <c r="C17" s="17" t="s">
        <v>1</v>
      </c>
      <c r="D17" s="17" t="s">
        <v>74</v>
      </c>
      <c r="E17" s="17" t="s">
        <v>2</v>
      </c>
      <c r="F17" s="18" t="s">
        <v>3</v>
      </c>
      <c r="G17" s="18" t="s">
        <v>125</v>
      </c>
      <c r="H17" s="19" t="s">
        <v>4</v>
      </c>
      <c r="I17" s="20" t="s">
        <v>5</v>
      </c>
      <c r="J17" s="21" t="s">
        <v>6</v>
      </c>
      <c r="K17" s="22" t="s">
        <v>4</v>
      </c>
      <c r="L17" s="20" t="s">
        <v>5</v>
      </c>
      <c r="M17" s="23" t="s">
        <v>6</v>
      </c>
      <c r="N17" s="19" t="s">
        <v>4</v>
      </c>
      <c r="O17" s="20" t="s">
        <v>5</v>
      </c>
      <c r="P17" s="21" t="s">
        <v>6</v>
      </c>
      <c r="Q17" s="17" t="s">
        <v>7</v>
      </c>
      <c r="R17" s="17" t="s">
        <v>23</v>
      </c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</row>
    <row r="18" spans="1:18" s="37" customFormat="1" ht="19.5" customHeight="1">
      <c r="A18" s="26">
        <v>1</v>
      </c>
      <c r="B18" s="82">
        <v>6</v>
      </c>
      <c r="C18" s="83" t="s">
        <v>41</v>
      </c>
      <c r="D18" s="82">
        <v>1608</v>
      </c>
      <c r="E18" s="82" t="s">
        <v>31</v>
      </c>
      <c r="F18" s="84">
        <v>12</v>
      </c>
      <c r="G18" s="84" t="s">
        <v>131</v>
      </c>
      <c r="H18" s="85">
        <v>1</v>
      </c>
      <c r="I18" s="86">
        <v>1</v>
      </c>
      <c r="J18" s="87">
        <v>1</v>
      </c>
      <c r="K18" s="88">
        <v>1</v>
      </c>
      <c r="L18" s="86">
        <v>1</v>
      </c>
      <c r="M18" s="89">
        <v>1</v>
      </c>
      <c r="N18" s="85">
        <v>1</v>
      </c>
      <c r="O18" s="86">
        <v>1</v>
      </c>
      <c r="P18" s="87">
        <v>1</v>
      </c>
      <c r="Q18" s="82">
        <f aca="true" t="shared" si="0" ref="Q18:Q23">J18+M18+P18</f>
        <v>3</v>
      </c>
      <c r="R18" s="93">
        <v>1</v>
      </c>
    </row>
    <row r="19" spans="1:18" s="37" customFormat="1" ht="19.5" customHeight="1">
      <c r="A19" s="26">
        <v>2</v>
      </c>
      <c r="B19" s="94">
        <v>7</v>
      </c>
      <c r="C19" s="95" t="s">
        <v>77</v>
      </c>
      <c r="D19" s="94">
        <v>1519</v>
      </c>
      <c r="E19" s="94" t="s">
        <v>32</v>
      </c>
      <c r="F19" s="96">
        <v>9</v>
      </c>
      <c r="G19" s="96" t="s">
        <v>132</v>
      </c>
      <c r="H19" s="97">
        <v>2</v>
      </c>
      <c r="I19" s="91">
        <v>2</v>
      </c>
      <c r="J19" s="92">
        <v>2</v>
      </c>
      <c r="K19" s="90">
        <v>2</v>
      </c>
      <c r="L19" s="91">
        <v>2</v>
      </c>
      <c r="M19" s="98">
        <v>2</v>
      </c>
      <c r="N19" s="97">
        <v>2</v>
      </c>
      <c r="O19" s="91">
        <v>2</v>
      </c>
      <c r="P19" s="92">
        <v>2</v>
      </c>
      <c r="Q19" s="82">
        <f t="shared" si="0"/>
        <v>6</v>
      </c>
      <c r="R19" s="93">
        <v>2</v>
      </c>
    </row>
    <row r="20" spans="1:18" s="37" customFormat="1" ht="19.5" customHeight="1">
      <c r="A20" s="26">
        <v>3</v>
      </c>
      <c r="B20" s="94">
        <v>1</v>
      </c>
      <c r="C20" s="95" t="s">
        <v>33</v>
      </c>
      <c r="D20" s="94">
        <v>1607</v>
      </c>
      <c r="E20" s="94" t="s">
        <v>135</v>
      </c>
      <c r="F20" s="96">
        <v>11</v>
      </c>
      <c r="G20" s="96" t="s">
        <v>132</v>
      </c>
      <c r="H20" s="97">
        <v>3</v>
      </c>
      <c r="I20" s="91">
        <v>3</v>
      </c>
      <c r="J20" s="92">
        <v>3</v>
      </c>
      <c r="K20" s="90">
        <v>3</v>
      </c>
      <c r="L20" s="91">
        <v>3</v>
      </c>
      <c r="M20" s="98">
        <v>3</v>
      </c>
      <c r="N20" s="97">
        <v>4</v>
      </c>
      <c r="O20" s="91">
        <v>4</v>
      </c>
      <c r="P20" s="92">
        <v>4</v>
      </c>
      <c r="Q20" s="82">
        <f t="shared" si="0"/>
        <v>10</v>
      </c>
      <c r="R20" s="93">
        <v>3</v>
      </c>
    </row>
    <row r="21" spans="1:18" s="37" customFormat="1" ht="19.5" customHeight="1">
      <c r="A21" s="26">
        <v>4</v>
      </c>
      <c r="B21" s="94">
        <v>2</v>
      </c>
      <c r="C21" s="95" t="s">
        <v>33</v>
      </c>
      <c r="D21" s="94">
        <v>702</v>
      </c>
      <c r="E21" s="94" t="s">
        <v>27</v>
      </c>
      <c r="F21" s="96">
        <v>11</v>
      </c>
      <c r="G21" s="96" t="s">
        <v>132</v>
      </c>
      <c r="H21" s="97">
        <v>4</v>
      </c>
      <c r="I21" s="91">
        <v>4</v>
      </c>
      <c r="J21" s="92">
        <v>4</v>
      </c>
      <c r="K21" s="90">
        <v>5</v>
      </c>
      <c r="L21" s="91">
        <v>5</v>
      </c>
      <c r="M21" s="98">
        <v>5</v>
      </c>
      <c r="N21" s="97">
        <v>3</v>
      </c>
      <c r="O21" s="91">
        <v>3</v>
      </c>
      <c r="P21" s="92">
        <v>3</v>
      </c>
      <c r="Q21" s="82">
        <f t="shared" si="0"/>
        <v>12</v>
      </c>
      <c r="R21" s="93">
        <v>4</v>
      </c>
    </row>
    <row r="22" spans="1:18" s="37" customFormat="1" ht="19.5" customHeight="1" thickBot="1">
      <c r="A22" s="42">
        <v>5</v>
      </c>
      <c r="B22" s="99">
        <v>3</v>
      </c>
      <c r="C22" s="100" t="s">
        <v>33</v>
      </c>
      <c r="D22" s="99">
        <v>1049</v>
      </c>
      <c r="E22" s="99" t="s">
        <v>28</v>
      </c>
      <c r="F22" s="101">
        <v>11</v>
      </c>
      <c r="G22" s="101" t="s">
        <v>132</v>
      </c>
      <c r="H22" s="102">
        <v>5</v>
      </c>
      <c r="I22" s="103">
        <v>5</v>
      </c>
      <c r="J22" s="104">
        <v>5</v>
      </c>
      <c r="K22" s="105">
        <v>4</v>
      </c>
      <c r="L22" s="103">
        <v>4</v>
      </c>
      <c r="M22" s="106">
        <v>4</v>
      </c>
      <c r="N22" s="102">
        <v>5</v>
      </c>
      <c r="O22" s="103">
        <v>5</v>
      </c>
      <c r="P22" s="104">
        <v>5</v>
      </c>
      <c r="Q22" s="107">
        <f t="shared" si="0"/>
        <v>14</v>
      </c>
      <c r="R22" s="108">
        <v>5</v>
      </c>
    </row>
    <row r="23" spans="1:18" s="37" customFormat="1" ht="19.5" customHeight="1">
      <c r="A23" s="50">
        <v>6</v>
      </c>
      <c r="B23" s="109">
        <v>4</v>
      </c>
      <c r="C23" s="110" t="s">
        <v>33</v>
      </c>
      <c r="D23" s="109">
        <v>1472</v>
      </c>
      <c r="E23" s="109" t="s">
        <v>29</v>
      </c>
      <c r="F23" s="111">
        <v>11</v>
      </c>
      <c r="G23" s="111" t="s">
        <v>132</v>
      </c>
      <c r="H23" s="112">
        <v>6</v>
      </c>
      <c r="I23" s="113">
        <v>6</v>
      </c>
      <c r="J23" s="114">
        <v>6</v>
      </c>
      <c r="K23" s="115">
        <v>6</v>
      </c>
      <c r="L23" s="113">
        <v>6</v>
      </c>
      <c r="M23" s="116">
        <v>6</v>
      </c>
      <c r="N23" s="112">
        <v>6</v>
      </c>
      <c r="O23" s="113">
        <v>6</v>
      </c>
      <c r="P23" s="114">
        <v>6</v>
      </c>
      <c r="Q23" s="82">
        <f t="shared" si="0"/>
        <v>18</v>
      </c>
      <c r="R23" s="117">
        <v>6</v>
      </c>
    </row>
    <row r="24" spans="1:18" s="37" customFormat="1" ht="19.5" customHeight="1">
      <c r="A24" s="26">
        <v>7</v>
      </c>
      <c r="B24" s="94">
        <v>5</v>
      </c>
      <c r="C24" s="95" t="s">
        <v>33</v>
      </c>
      <c r="D24" s="94">
        <v>6</v>
      </c>
      <c r="E24" s="94" t="s">
        <v>30</v>
      </c>
      <c r="F24" s="96">
        <v>10</v>
      </c>
      <c r="G24" s="96" t="s">
        <v>132</v>
      </c>
      <c r="H24" s="97" t="s">
        <v>70</v>
      </c>
      <c r="I24" s="91" t="s">
        <v>68</v>
      </c>
      <c r="J24" s="92">
        <v>8</v>
      </c>
      <c r="K24" s="90">
        <v>7</v>
      </c>
      <c r="L24" s="91">
        <v>7</v>
      </c>
      <c r="M24" s="98">
        <v>7</v>
      </c>
      <c r="N24" s="97">
        <v>7</v>
      </c>
      <c r="O24" s="91">
        <v>7</v>
      </c>
      <c r="P24" s="92">
        <v>7</v>
      </c>
      <c r="Q24" s="94">
        <v>22</v>
      </c>
      <c r="R24" s="93">
        <v>7</v>
      </c>
    </row>
  </sheetData>
  <mergeCells count="27">
    <mergeCell ref="E1:J1"/>
    <mergeCell ref="K11:M11"/>
    <mergeCell ref="N11:P11"/>
    <mergeCell ref="H10:J10"/>
    <mergeCell ref="K10:M10"/>
    <mergeCell ref="N10:P10"/>
    <mergeCell ref="E15:F15"/>
    <mergeCell ref="K16:L16"/>
    <mergeCell ref="N16:O16"/>
    <mergeCell ref="H14:I14"/>
    <mergeCell ref="K14:L14"/>
    <mergeCell ref="N14:O14"/>
    <mergeCell ref="K13:L13"/>
    <mergeCell ref="N13:O13"/>
    <mergeCell ref="H15:I15"/>
    <mergeCell ref="K15:L15"/>
    <mergeCell ref="N15:O15"/>
    <mergeCell ref="E16:F16"/>
    <mergeCell ref="E2:J2"/>
    <mergeCell ref="E3:J3"/>
    <mergeCell ref="H13:I13"/>
    <mergeCell ref="H16:I16"/>
    <mergeCell ref="H11:J11"/>
    <mergeCell ref="E11:F11"/>
    <mergeCell ref="E12:F12"/>
    <mergeCell ref="E13:F13"/>
    <mergeCell ref="E14:F14"/>
  </mergeCells>
  <printOptions/>
  <pageMargins left="0.65" right="0.55" top="1.11" bottom="1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kamiya</cp:lastModifiedBy>
  <cp:lastPrinted>2004-09-27T09:46:56Z</cp:lastPrinted>
  <dcterms:created xsi:type="dcterms:W3CDTF">2003-09-23T14:06:54Z</dcterms:created>
  <dcterms:modified xsi:type="dcterms:W3CDTF">2004-09-27T11:18:53Z</dcterms:modified>
  <cp:category/>
  <cp:version/>
  <cp:contentType/>
  <cp:contentStatus/>
</cp:coreProperties>
</file>