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75" activeTab="0"/>
  </bookViews>
  <sheets>
    <sheet name="result" sheetId="1" r:id="rId1"/>
    <sheet name="so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<sst xmlns="http://schemas.openxmlformats.org/spreadsheetml/2006/main" count="672" uniqueCount="104">
  <si>
    <t>1998OP合宿レース　唐津　1/4-7</t>
  </si>
  <si>
    <t>fleet</t>
  </si>
  <si>
    <t>中央区</t>
  </si>
  <si>
    <t>横浜市民</t>
  </si>
  <si>
    <t>横浜</t>
  </si>
  <si>
    <t>葉山BAJ</t>
  </si>
  <si>
    <t>清水</t>
  </si>
  <si>
    <t>伊丹</t>
  </si>
  <si>
    <t>兵庫県</t>
  </si>
  <si>
    <t>福井県</t>
  </si>
  <si>
    <t>福山</t>
  </si>
  <si>
    <t>安芸</t>
  </si>
  <si>
    <t>TSS</t>
  </si>
  <si>
    <t>skipper</t>
  </si>
  <si>
    <t>長堀裕樹</t>
  </si>
  <si>
    <t>川田貴章</t>
  </si>
  <si>
    <t>佐藤大介</t>
  </si>
  <si>
    <t>谷暁</t>
  </si>
  <si>
    <t>若村茜</t>
  </si>
  <si>
    <t>高橋怜生</t>
  </si>
  <si>
    <t>近藤康史</t>
  </si>
  <si>
    <t>池谷直希</t>
  </si>
  <si>
    <t>神谷忠成</t>
  </si>
  <si>
    <t>小巻祐輔</t>
  </si>
  <si>
    <t>梅野浩之</t>
  </si>
  <si>
    <t>河村秀星</t>
  </si>
  <si>
    <t>田畑和歌子</t>
  </si>
  <si>
    <t>豊田俊介</t>
  </si>
  <si>
    <t>豊田翔平</t>
  </si>
  <si>
    <t>藤井孝明</t>
  </si>
  <si>
    <t>山崎浩明</t>
  </si>
  <si>
    <t>浜田有希</t>
  </si>
  <si>
    <t>岩本磨美</t>
  </si>
  <si>
    <t>佐藤誠記</t>
  </si>
  <si>
    <t>八重垣周平</t>
  </si>
  <si>
    <t>大原壮王</t>
  </si>
  <si>
    <t>田部友依子</t>
  </si>
  <si>
    <t>野村昌弘</t>
  </si>
  <si>
    <t>斎藤友紀</t>
  </si>
  <si>
    <t>斎藤梨菜</t>
  </si>
  <si>
    <t>田村愛子</t>
  </si>
  <si>
    <t>檜皮昇太</t>
  </si>
  <si>
    <t>福岡</t>
  </si>
  <si>
    <t>ホールイアン</t>
  </si>
  <si>
    <t>甲山可奈子</t>
  </si>
  <si>
    <t>池田文紀</t>
  </si>
  <si>
    <t>山田渚</t>
  </si>
  <si>
    <t>別府</t>
  </si>
  <si>
    <t>宮崎沙矢香</t>
  </si>
  <si>
    <t>鹿児島</t>
  </si>
  <si>
    <t>瀬角健二</t>
  </si>
  <si>
    <t>有馬優子</t>
  </si>
  <si>
    <t>徳重美由紀</t>
  </si>
  <si>
    <t>玄海</t>
  </si>
  <si>
    <t>真崎友海</t>
  </si>
  <si>
    <t>川添俊</t>
  </si>
  <si>
    <t>安慶田悠</t>
  </si>
  <si>
    <t>吉井理紗</t>
  </si>
  <si>
    <t>真崎芳洋</t>
  </si>
  <si>
    <t>川副温子</t>
  </si>
  <si>
    <t>木下拓也</t>
  </si>
  <si>
    <t>吉永弘斗</t>
  </si>
  <si>
    <t>田口誠</t>
  </si>
  <si>
    <t>sail</t>
  </si>
  <si>
    <t>黒</t>
  </si>
  <si>
    <t>1R</t>
  </si>
  <si>
    <t>N</t>
  </si>
  <si>
    <t>m/s</t>
  </si>
  <si>
    <t>direction</t>
  </si>
  <si>
    <t>finish</t>
  </si>
  <si>
    <t>points</t>
  </si>
  <si>
    <t>score</t>
  </si>
  <si>
    <t>4～7</t>
  </si>
  <si>
    <t>2R</t>
  </si>
  <si>
    <t>3R</t>
  </si>
  <si>
    <t>4R</t>
  </si>
  <si>
    <t>5R</t>
  </si>
  <si>
    <t>6R</t>
  </si>
  <si>
    <t>7R</t>
  </si>
  <si>
    <t>8R</t>
  </si>
  <si>
    <t>9R</t>
  </si>
  <si>
    <t>DSQ</t>
  </si>
  <si>
    <t>DNF</t>
  </si>
  <si>
    <t>total</t>
  </si>
  <si>
    <t>series</t>
  </si>
  <si>
    <t>position</t>
  </si>
  <si>
    <t>discard</t>
  </si>
  <si>
    <t>OCS</t>
  </si>
  <si>
    <t>DNF</t>
  </si>
  <si>
    <t>10R</t>
  </si>
  <si>
    <t>11R</t>
  </si>
  <si>
    <t>W</t>
  </si>
  <si>
    <t>2～3</t>
  </si>
  <si>
    <t>S</t>
  </si>
  <si>
    <t>2～3</t>
  </si>
  <si>
    <t>3～4</t>
  </si>
  <si>
    <t>7～14</t>
  </si>
  <si>
    <t>6～10</t>
  </si>
  <si>
    <t>4～7</t>
  </si>
  <si>
    <t>4～6</t>
  </si>
  <si>
    <t>DNF</t>
  </si>
  <si>
    <t>DNS</t>
  </si>
  <si>
    <t>DNS</t>
  </si>
  <si>
    <t>DSQ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</si>
</sst>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2">
    <font>
      <sz val="10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56" fontId="0" fillId="0" borderId="0" xfId="0" applyNumberFormat="1" applyAlignment="1">
      <alignment/>
    </xf>
    <xf numFmtId="56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fill>
        <patternFill patternType="none">
          <bgColor indexed="65"/>
        </patternFill>
      </fill>
      <border/>
    </dxf>
    <dxf>
      <font>
        <color rgb="FFFF00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workbookViewId="0" topLeftCell="A3">
      <pane xSplit="3" ySplit="5" topLeftCell="D8" activePane="bottomRight" state="frozen"/>
      <selection pane="topLeft" activeCell="A3" sqref="A3"/>
      <selection pane="topRight" activeCell="D3" sqref="D3"/>
      <selection pane="bottomLeft" activeCell="A8" sqref="A8"/>
      <selection pane="bottomRight" activeCell="AL10" sqref="AL10"/>
    </sheetView>
  </sheetViews>
  <sheetFormatPr defaultColWidth="9.140625" defaultRowHeight="12"/>
  <cols>
    <col min="2" max="2" width="10.7109375" style="0" customWidth="1"/>
    <col min="3" max="3" width="7.00390625" style="0" customWidth="1"/>
    <col min="4" max="37" width="5.7109375" style="0" customWidth="1"/>
    <col min="38" max="38" width="7.140625" style="0" customWidth="1"/>
    <col min="39" max="39" width="5.7109375" style="0" customWidth="1"/>
    <col min="40" max="40" width="7.140625" style="0" customWidth="1"/>
  </cols>
  <sheetData>
    <row r="1" ht="12">
      <c r="A1" t="s">
        <v>0</v>
      </c>
    </row>
    <row r="3" spans="4:34" ht="12">
      <c r="D3" t="s">
        <v>65</v>
      </c>
      <c r="G3" t="s">
        <v>73</v>
      </c>
      <c r="J3" t="s">
        <v>74</v>
      </c>
      <c r="M3" t="s">
        <v>75</v>
      </c>
      <c r="P3" t="s">
        <v>76</v>
      </c>
      <c r="S3" t="s">
        <v>77</v>
      </c>
      <c r="V3" t="s">
        <v>78</v>
      </c>
      <c r="Y3" t="s">
        <v>79</v>
      </c>
      <c r="AB3" t="s">
        <v>80</v>
      </c>
      <c r="AE3" t="s">
        <v>89</v>
      </c>
      <c r="AH3" t="s">
        <v>90</v>
      </c>
    </row>
    <row r="4" spans="4:36" ht="12">
      <c r="D4" s="3">
        <v>37625</v>
      </c>
      <c r="E4" s="2"/>
      <c r="F4" s="2"/>
      <c r="G4" s="3">
        <v>37626</v>
      </c>
      <c r="H4" s="2"/>
      <c r="I4" s="2"/>
      <c r="J4" s="3"/>
      <c r="K4" s="2"/>
      <c r="L4" s="2"/>
      <c r="M4" s="3"/>
      <c r="N4" s="2"/>
      <c r="O4" s="2"/>
      <c r="P4" s="3"/>
      <c r="Q4" s="2"/>
      <c r="R4" s="2"/>
      <c r="S4" s="3">
        <v>37627</v>
      </c>
      <c r="T4" s="2"/>
      <c r="U4" s="2"/>
      <c r="V4" s="3"/>
      <c r="W4" s="2"/>
      <c r="X4" s="2"/>
      <c r="Y4" s="3"/>
      <c r="Z4" s="2"/>
      <c r="AA4" s="2"/>
      <c r="AB4" s="3"/>
      <c r="AC4" s="2"/>
      <c r="AD4" s="2"/>
      <c r="AE4" s="3">
        <v>37628</v>
      </c>
      <c r="AF4" s="2"/>
      <c r="AG4" s="2"/>
      <c r="AH4" s="3"/>
      <c r="AI4" s="2"/>
      <c r="AJ4" s="2"/>
    </row>
    <row r="5" spans="3:34" ht="12">
      <c r="C5" t="s">
        <v>68</v>
      </c>
      <c r="D5" t="s">
        <v>66</v>
      </c>
      <c r="G5" t="s">
        <v>91</v>
      </c>
      <c r="J5" t="s">
        <v>91</v>
      </c>
      <c r="M5" t="s">
        <v>93</v>
      </c>
      <c r="P5" t="s">
        <v>93</v>
      </c>
      <c r="S5" t="s">
        <v>91</v>
      </c>
      <c r="V5" t="s">
        <v>91</v>
      </c>
      <c r="Y5" t="s">
        <v>91</v>
      </c>
      <c r="AB5" t="s">
        <v>91</v>
      </c>
      <c r="AE5" t="s">
        <v>93</v>
      </c>
      <c r="AH5" t="s">
        <v>93</v>
      </c>
    </row>
    <row r="6" spans="3:39" ht="12">
      <c r="C6" t="s">
        <v>67</v>
      </c>
      <c r="D6" s="1" t="s">
        <v>72</v>
      </c>
      <c r="G6" s="1" t="s">
        <v>92</v>
      </c>
      <c r="J6" s="1" t="s">
        <v>94</v>
      </c>
      <c r="M6" s="1" t="s">
        <v>95</v>
      </c>
      <c r="P6" s="1" t="s">
        <v>95</v>
      </c>
      <c r="S6" s="1" t="s">
        <v>96</v>
      </c>
      <c r="V6" s="1" t="s">
        <v>97</v>
      </c>
      <c r="Y6" s="1" t="s">
        <v>98</v>
      </c>
      <c r="AB6" s="1" t="s">
        <v>99</v>
      </c>
      <c r="AE6" s="1" t="s">
        <v>92</v>
      </c>
      <c r="AH6" s="1" t="s">
        <v>92</v>
      </c>
      <c r="AK6" t="s">
        <v>83</v>
      </c>
      <c r="AM6" t="s">
        <v>84</v>
      </c>
    </row>
    <row r="7" spans="1:40" ht="12">
      <c r="A7" t="s">
        <v>1</v>
      </c>
      <c r="B7" t="s">
        <v>13</v>
      </c>
      <c r="C7" t="s">
        <v>63</v>
      </c>
      <c r="D7" t="s">
        <v>69</v>
      </c>
      <c r="E7" t="s">
        <v>71</v>
      </c>
      <c r="F7" t="s">
        <v>70</v>
      </c>
      <c r="G7" t="s">
        <v>69</v>
      </c>
      <c r="H7" t="s">
        <v>71</v>
      </c>
      <c r="I7" t="s">
        <v>70</v>
      </c>
      <c r="J7" t="s">
        <v>69</v>
      </c>
      <c r="K7" t="s">
        <v>71</v>
      </c>
      <c r="L7" t="s">
        <v>70</v>
      </c>
      <c r="M7" t="s">
        <v>69</v>
      </c>
      <c r="N7" t="s">
        <v>71</v>
      </c>
      <c r="O7" t="s">
        <v>70</v>
      </c>
      <c r="P7" t="s">
        <v>69</v>
      </c>
      <c r="Q7" t="s">
        <v>71</v>
      </c>
      <c r="R7" t="s">
        <v>70</v>
      </c>
      <c r="S7" t="s">
        <v>69</v>
      </c>
      <c r="T7" t="s">
        <v>71</v>
      </c>
      <c r="U7" t="s">
        <v>70</v>
      </c>
      <c r="V7" t="s">
        <v>69</v>
      </c>
      <c r="W7" t="s">
        <v>71</v>
      </c>
      <c r="X7" t="s">
        <v>70</v>
      </c>
      <c r="Y7" t="s">
        <v>69</v>
      </c>
      <c r="Z7" t="s">
        <v>71</v>
      </c>
      <c r="AA7" t="s">
        <v>70</v>
      </c>
      <c r="AB7" t="s">
        <v>69</v>
      </c>
      <c r="AC7" t="s">
        <v>71</v>
      </c>
      <c r="AD7" t="s">
        <v>70</v>
      </c>
      <c r="AE7" t="s">
        <v>69</v>
      </c>
      <c r="AF7" t="s">
        <v>71</v>
      </c>
      <c r="AG7" t="s">
        <v>70</v>
      </c>
      <c r="AH7" t="s">
        <v>69</v>
      </c>
      <c r="AI7" t="s">
        <v>71</v>
      </c>
      <c r="AJ7" t="s">
        <v>70</v>
      </c>
      <c r="AK7" t="s">
        <v>70</v>
      </c>
      <c r="AL7" t="s">
        <v>86</v>
      </c>
      <c r="AM7" t="s">
        <v>70</v>
      </c>
      <c r="AN7" t="s">
        <v>85</v>
      </c>
    </row>
    <row r="8" spans="1:40" ht="12">
      <c r="A8" t="s">
        <v>2</v>
      </c>
      <c r="B8" t="s">
        <v>14</v>
      </c>
      <c r="C8">
        <v>2213</v>
      </c>
      <c r="D8">
        <v>6</v>
      </c>
      <c r="E8">
        <v>6</v>
      </c>
      <c r="F8">
        <v>6</v>
      </c>
      <c r="G8">
        <v>2</v>
      </c>
      <c r="H8">
        <v>2</v>
      </c>
      <c r="I8">
        <v>2</v>
      </c>
      <c r="J8">
        <v>7</v>
      </c>
      <c r="K8">
        <v>7</v>
      </c>
      <c r="L8">
        <v>7</v>
      </c>
      <c r="M8">
        <v>2</v>
      </c>
      <c r="N8">
        <v>2</v>
      </c>
      <c r="O8">
        <v>2</v>
      </c>
      <c r="P8">
        <v>11</v>
      </c>
      <c r="Q8">
        <v>11</v>
      </c>
      <c r="R8">
        <v>11</v>
      </c>
      <c r="S8">
        <v>3</v>
      </c>
      <c r="T8">
        <v>3</v>
      </c>
      <c r="U8">
        <v>3</v>
      </c>
      <c r="V8">
        <v>3</v>
      </c>
      <c r="W8">
        <v>3</v>
      </c>
      <c r="X8">
        <v>3</v>
      </c>
      <c r="Y8">
        <v>4</v>
      </c>
      <c r="Z8">
        <v>4</v>
      </c>
      <c r="AA8">
        <v>4</v>
      </c>
      <c r="AB8">
        <v>3</v>
      </c>
      <c r="AC8">
        <v>3</v>
      </c>
      <c r="AD8">
        <v>3</v>
      </c>
      <c r="AE8">
        <v>27</v>
      </c>
      <c r="AF8">
        <v>27</v>
      </c>
      <c r="AG8">
        <v>27</v>
      </c>
      <c r="AH8">
        <v>5</v>
      </c>
      <c r="AI8">
        <v>5</v>
      </c>
      <c r="AJ8">
        <v>5</v>
      </c>
      <c r="AK8">
        <f>SUM(F8+I8+L8+O8+R8+U8+X8+AA8+AD8+AG8+AJ8)</f>
        <v>73</v>
      </c>
      <c r="AL8">
        <f>LARGE(D8:AJ8,1)</f>
        <v>27</v>
      </c>
      <c r="AM8">
        <f>AK8-AL8</f>
        <v>46</v>
      </c>
      <c r="AN8">
        <f>RANK(AM8,$AM$8:$AM$52,1)</f>
        <v>2</v>
      </c>
    </row>
    <row r="9" spans="1:40" ht="12">
      <c r="A9" t="s">
        <v>3</v>
      </c>
      <c r="B9" t="s">
        <v>15</v>
      </c>
      <c r="C9">
        <v>2808</v>
      </c>
      <c r="D9">
        <v>10</v>
      </c>
      <c r="E9">
        <v>10</v>
      </c>
      <c r="F9">
        <v>10</v>
      </c>
      <c r="G9">
        <v>14</v>
      </c>
      <c r="H9">
        <v>14</v>
      </c>
      <c r="I9">
        <v>14</v>
      </c>
      <c r="J9">
        <v>6</v>
      </c>
      <c r="K9">
        <v>6</v>
      </c>
      <c r="L9">
        <v>6</v>
      </c>
      <c r="M9">
        <v>18</v>
      </c>
      <c r="N9">
        <v>18</v>
      </c>
      <c r="O9">
        <v>18</v>
      </c>
      <c r="P9">
        <v>16</v>
      </c>
      <c r="Q9">
        <v>16</v>
      </c>
      <c r="R9">
        <v>16</v>
      </c>
      <c r="S9">
        <v>5</v>
      </c>
      <c r="T9">
        <v>5</v>
      </c>
      <c r="U9">
        <v>5</v>
      </c>
      <c r="V9">
        <v>9</v>
      </c>
      <c r="W9">
        <v>9</v>
      </c>
      <c r="X9">
        <v>9</v>
      </c>
      <c r="Y9">
        <v>8</v>
      </c>
      <c r="Z9">
        <v>8</v>
      </c>
      <c r="AA9">
        <v>8</v>
      </c>
      <c r="AB9">
        <v>20</v>
      </c>
      <c r="AC9">
        <v>20</v>
      </c>
      <c r="AD9">
        <v>20</v>
      </c>
      <c r="AE9">
        <v>23</v>
      </c>
      <c r="AF9">
        <v>23</v>
      </c>
      <c r="AG9">
        <v>23</v>
      </c>
      <c r="AH9">
        <v>11</v>
      </c>
      <c r="AI9">
        <v>11</v>
      </c>
      <c r="AJ9">
        <v>11</v>
      </c>
      <c r="AK9">
        <f aca="true" t="shared" si="0" ref="AK9:AK52">SUM(F9+I9+L9+O9+R9+U9+X9+AA9+AD9+AG9+AJ9)</f>
        <v>140</v>
      </c>
      <c r="AL9">
        <f aca="true" t="shared" si="1" ref="AL9:AL52">LARGE(D9:AJ9,1)</f>
        <v>23</v>
      </c>
      <c r="AM9">
        <f aca="true" t="shared" si="2" ref="AM9:AM52">AK9-AL9</f>
        <v>117</v>
      </c>
      <c r="AN9">
        <f aca="true" t="shared" si="3" ref="AN9:AN52">RANK(AM9,$AM$8:$AM$52,1)</f>
        <v>11</v>
      </c>
    </row>
    <row r="10" spans="2:40" ht="12">
      <c r="B10" t="s">
        <v>16</v>
      </c>
      <c r="C10">
        <v>2736</v>
      </c>
      <c r="D10">
        <v>8</v>
      </c>
      <c r="E10">
        <v>8</v>
      </c>
      <c r="F10">
        <v>8</v>
      </c>
      <c r="G10">
        <v>10</v>
      </c>
      <c r="H10">
        <v>10</v>
      </c>
      <c r="I10">
        <v>10</v>
      </c>
      <c r="J10">
        <v>22</v>
      </c>
      <c r="K10">
        <v>22</v>
      </c>
      <c r="L10">
        <v>22</v>
      </c>
      <c r="M10">
        <v>23</v>
      </c>
      <c r="N10">
        <v>23</v>
      </c>
      <c r="O10">
        <v>23</v>
      </c>
      <c r="P10">
        <v>17</v>
      </c>
      <c r="Q10">
        <v>17</v>
      </c>
      <c r="R10">
        <v>17</v>
      </c>
      <c r="S10">
        <v>29</v>
      </c>
      <c r="T10">
        <v>29</v>
      </c>
      <c r="U10">
        <v>29</v>
      </c>
      <c r="V10">
        <v>24</v>
      </c>
      <c r="W10">
        <v>24</v>
      </c>
      <c r="X10">
        <v>24</v>
      </c>
      <c r="Y10">
        <v>11</v>
      </c>
      <c r="Z10">
        <v>11</v>
      </c>
      <c r="AA10">
        <v>11</v>
      </c>
      <c r="AB10">
        <v>10</v>
      </c>
      <c r="AC10">
        <v>10</v>
      </c>
      <c r="AD10">
        <v>10</v>
      </c>
      <c r="AE10">
        <v>36</v>
      </c>
      <c r="AF10">
        <v>36</v>
      </c>
      <c r="AG10">
        <v>36</v>
      </c>
      <c r="AH10">
        <v>16</v>
      </c>
      <c r="AI10">
        <v>16</v>
      </c>
      <c r="AJ10">
        <v>16</v>
      </c>
      <c r="AK10">
        <f t="shared" si="0"/>
        <v>206</v>
      </c>
      <c r="AL10">
        <f t="shared" si="1"/>
        <v>36</v>
      </c>
      <c r="AM10">
        <f t="shared" si="2"/>
        <v>170</v>
      </c>
      <c r="AN10">
        <f t="shared" si="3"/>
        <v>18</v>
      </c>
    </row>
    <row r="11" spans="1:40" ht="12">
      <c r="A11" t="s">
        <v>4</v>
      </c>
      <c r="B11" t="s">
        <v>17</v>
      </c>
      <c r="C11">
        <v>2687</v>
      </c>
      <c r="D11">
        <v>4</v>
      </c>
      <c r="E11">
        <v>4</v>
      </c>
      <c r="F11">
        <v>4</v>
      </c>
      <c r="G11">
        <v>6</v>
      </c>
      <c r="H11">
        <v>6</v>
      </c>
      <c r="I11">
        <v>6</v>
      </c>
      <c r="J11">
        <v>11</v>
      </c>
      <c r="K11">
        <v>11</v>
      </c>
      <c r="L11">
        <v>11</v>
      </c>
      <c r="M11">
        <v>11</v>
      </c>
      <c r="N11">
        <v>11</v>
      </c>
      <c r="O11">
        <v>11</v>
      </c>
      <c r="P11">
        <v>7</v>
      </c>
      <c r="Q11">
        <v>7</v>
      </c>
      <c r="R11">
        <v>7</v>
      </c>
      <c r="S11">
        <v>2</v>
      </c>
      <c r="T11">
        <v>2</v>
      </c>
      <c r="U11">
        <v>2</v>
      </c>
      <c r="V11">
        <v>6</v>
      </c>
      <c r="W11">
        <v>6</v>
      </c>
      <c r="X11">
        <v>6</v>
      </c>
      <c r="Y11">
        <v>2</v>
      </c>
      <c r="Z11">
        <v>2</v>
      </c>
      <c r="AA11">
        <v>2</v>
      </c>
      <c r="AB11">
        <v>14</v>
      </c>
      <c r="AC11">
        <v>14</v>
      </c>
      <c r="AD11">
        <v>14</v>
      </c>
      <c r="AE11">
        <v>24</v>
      </c>
      <c r="AF11">
        <v>24</v>
      </c>
      <c r="AG11">
        <v>24</v>
      </c>
      <c r="AH11">
        <v>8</v>
      </c>
      <c r="AI11">
        <v>8</v>
      </c>
      <c r="AJ11">
        <v>8</v>
      </c>
      <c r="AK11">
        <f t="shared" si="0"/>
        <v>95</v>
      </c>
      <c r="AL11">
        <f t="shared" si="1"/>
        <v>24</v>
      </c>
      <c r="AM11">
        <f t="shared" si="2"/>
        <v>71</v>
      </c>
      <c r="AN11">
        <f t="shared" si="3"/>
        <v>4</v>
      </c>
    </row>
    <row r="12" spans="2:40" ht="12">
      <c r="B12" t="s">
        <v>18</v>
      </c>
      <c r="C12">
        <v>1545</v>
      </c>
      <c r="D12">
        <v>25</v>
      </c>
      <c r="E12">
        <v>25</v>
      </c>
      <c r="F12">
        <v>25</v>
      </c>
      <c r="G12">
        <v>24</v>
      </c>
      <c r="H12">
        <v>24</v>
      </c>
      <c r="I12">
        <v>24</v>
      </c>
      <c r="J12">
        <v>14</v>
      </c>
      <c r="K12">
        <v>14</v>
      </c>
      <c r="L12">
        <v>14</v>
      </c>
      <c r="M12">
        <v>22</v>
      </c>
      <c r="N12">
        <v>22</v>
      </c>
      <c r="O12">
        <v>22</v>
      </c>
      <c r="P12">
        <v>37</v>
      </c>
      <c r="Q12">
        <v>37</v>
      </c>
      <c r="R12">
        <v>37</v>
      </c>
      <c r="S12">
        <v>21</v>
      </c>
      <c r="T12">
        <v>21</v>
      </c>
      <c r="U12">
        <v>21</v>
      </c>
      <c r="V12" t="s">
        <v>100</v>
      </c>
      <c r="W12" t="s">
        <v>100</v>
      </c>
      <c r="X12">
        <v>46</v>
      </c>
      <c r="Y12">
        <v>26</v>
      </c>
      <c r="Z12">
        <v>26</v>
      </c>
      <c r="AA12">
        <v>26</v>
      </c>
      <c r="AB12">
        <v>27</v>
      </c>
      <c r="AC12">
        <v>27</v>
      </c>
      <c r="AD12">
        <v>27</v>
      </c>
      <c r="AE12">
        <v>21</v>
      </c>
      <c r="AF12">
        <v>21</v>
      </c>
      <c r="AG12">
        <v>21</v>
      </c>
      <c r="AH12">
        <v>28</v>
      </c>
      <c r="AI12">
        <v>28</v>
      </c>
      <c r="AJ12">
        <v>28</v>
      </c>
      <c r="AK12">
        <f t="shared" si="0"/>
        <v>291</v>
      </c>
      <c r="AL12">
        <f t="shared" si="1"/>
        <v>46</v>
      </c>
      <c r="AM12">
        <f t="shared" si="2"/>
        <v>245</v>
      </c>
      <c r="AN12">
        <f t="shared" si="3"/>
        <v>27</v>
      </c>
    </row>
    <row r="13" spans="2:40" ht="12">
      <c r="B13" t="s">
        <v>19</v>
      </c>
      <c r="C13">
        <v>2718</v>
      </c>
      <c r="D13">
        <v>18</v>
      </c>
      <c r="E13">
        <v>18</v>
      </c>
      <c r="F13">
        <v>18</v>
      </c>
      <c r="G13">
        <v>8</v>
      </c>
      <c r="H13">
        <v>8</v>
      </c>
      <c r="I13">
        <v>8</v>
      </c>
      <c r="J13">
        <v>25</v>
      </c>
      <c r="K13">
        <v>25</v>
      </c>
      <c r="L13">
        <v>25</v>
      </c>
      <c r="M13">
        <v>15</v>
      </c>
      <c r="N13">
        <v>15</v>
      </c>
      <c r="O13">
        <v>15</v>
      </c>
      <c r="P13">
        <v>19</v>
      </c>
      <c r="Q13">
        <v>19</v>
      </c>
      <c r="R13">
        <v>19</v>
      </c>
      <c r="S13">
        <v>15</v>
      </c>
      <c r="T13">
        <v>15</v>
      </c>
      <c r="U13">
        <v>15</v>
      </c>
      <c r="V13">
        <v>15</v>
      </c>
      <c r="W13">
        <v>15</v>
      </c>
      <c r="X13">
        <v>15</v>
      </c>
      <c r="Y13">
        <v>12</v>
      </c>
      <c r="Z13">
        <v>12</v>
      </c>
      <c r="AA13">
        <v>12</v>
      </c>
      <c r="AB13">
        <v>13</v>
      </c>
      <c r="AC13">
        <v>13</v>
      </c>
      <c r="AD13">
        <v>13</v>
      </c>
      <c r="AE13">
        <v>15</v>
      </c>
      <c r="AF13">
        <v>15</v>
      </c>
      <c r="AG13">
        <v>15</v>
      </c>
      <c r="AH13">
        <v>29</v>
      </c>
      <c r="AI13">
        <v>29</v>
      </c>
      <c r="AJ13">
        <v>29</v>
      </c>
      <c r="AK13">
        <f t="shared" si="0"/>
        <v>184</v>
      </c>
      <c r="AL13">
        <f t="shared" si="1"/>
        <v>29</v>
      </c>
      <c r="AM13">
        <f t="shared" si="2"/>
        <v>155</v>
      </c>
      <c r="AN13">
        <f t="shared" si="3"/>
        <v>14</v>
      </c>
    </row>
    <row r="14" spans="1:40" ht="12">
      <c r="A14" t="s">
        <v>5</v>
      </c>
      <c r="B14" t="s">
        <v>20</v>
      </c>
      <c r="C14">
        <v>2496</v>
      </c>
      <c r="D14" t="s">
        <v>81</v>
      </c>
      <c r="E14" t="s">
        <v>81</v>
      </c>
      <c r="F14">
        <v>46</v>
      </c>
      <c r="G14">
        <v>9</v>
      </c>
      <c r="H14">
        <v>9</v>
      </c>
      <c r="I14">
        <v>9</v>
      </c>
      <c r="J14">
        <v>18</v>
      </c>
      <c r="K14">
        <v>18</v>
      </c>
      <c r="L14">
        <v>18</v>
      </c>
      <c r="M14">
        <v>4</v>
      </c>
      <c r="N14">
        <v>4</v>
      </c>
      <c r="O14">
        <v>4</v>
      </c>
      <c r="P14">
        <v>5</v>
      </c>
      <c r="Q14">
        <v>5</v>
      </c>
      <c r="R14">
        <v>5</v>
      </c>
      <c r="S14">
        <v>20</v>
      </c>
      <c r="T14">
        <v>20</v>
      </c>
      <c r="U14">
        <v>20</v>
      </c>
      <c r="V14">
        <v>18</v>
      </c>
      <c r="W14">
        <v>18</v>
      </c>
      <c r="X14">
        <v>18</v>
      </c>
      <c r="Y14">
        <v>1</v>
      </c>
      <c r="Z14">
        <v>1</v>
      </c>
      <c r="AA14">
        <v>1</v>
      </c>
      <c r="AB14">
        <v>17</v>
      </c>
      <c r="AC14">
        <v>17</v>
      </c>
      <c r="AD14">
        <v>17</v>
      </c>
      <c r="AE14">
        <v>16</v>
      </c>
      <c r="AF14">
        <v>16</v>
      </c>
      <c r="AG14">
        <v>16</v>
      </c>
      <c r="AH14">
        <v>21</v>
      </c>
      <c r="AI14">
        <v>21</v>
      </c>
      <c r="AJ14">
        <v>21</v>
      </c>
      <c r="AK14">
        <f t="shared" si="0"/>
        <v>175</v>
      </c>
      <c r="AL14">
        <f t="shared" si="1"/>
        <v>46</v>
      </c>
      <c r="AM14">
        <f t="shared" si="2"/>
        <v>129</v>
      </c>
      <c r="AN14">
        <f t="shared" si="3"/>
        <v>12</v>
      </c>
    </row>
    <row r="15" spans="1:40" ht="12">
      <c r="A15" t="s">
        <v>6</v>
      </c>
      <c r="B15" t="s">
        <v>21</v>
      </c>
      <c r="C15">
        <v>2388</v>
      </c>
      <c r="D15">
        <v>29</v>
      </c>
      <c r="E15">
        <v>29</v>
      </c>
      <c r="F15">
        <v>29</v>
      </c>
      <c r="G15">
        <v>33</v>
      </c>
      <c r="H15">
        <v>33</v>
      </c>
      <c r="I15">
        <v>33</v>
      </c>
      <c r="J15">
        <v>20</v>
      </c>
      <c r="K15">
        <v>20</v>
      </c>
      <c r="L15">
        <v>20</v>
      </c>
      <c r="M15">
        <v>24</v>
      </c>
      <c r="N15">
        <v>24</v>
      </c>
      <c r="O15">
        <v>24</v>
      </c>
      <c r="P15">
        <v>12</v>
      </c>
      <c r="Q15">
        <v>12</v>
      </c>
      <c r="R15">
        <v>12</v>
      </c>
      <c r="S15">
        <v>26</v>
      </c>
      <c r="T15">
        <v>26</v>
      </c>
      <c r="U15">
        <v>26</v>
      </c>
      <c r="V15">
        <v>17</v>
      </c>
      <c r="W15">
        <v>17</v>
      </c>
      <c r="X15">
        <v>17</v>
      </c>
      <c r="Y15">
        <v>28</v>
      </c>
      <c r="Z15">
        <v>28</v>
      </c>
      <c r="AA15">
        <v>28</v>
      </c>
      <c r="AB15">
        <v>22</v>
      </c>
      <c r="AC15">
        <v>22</v>
      </c>
      <c r="AD15">
        <v>22</v>
      </c>
      <c r="AE15">
        <v>28</v>
      </c>
      <c r="AF15">
        <v>28</v>
      </c>
      <c r="AG15">
        <v>28</v>
      </c>
      <c r="AH15">
        <v>35</v>
      </c>
      <c r="AI15">
        <v>35</v>
      </c>
      <c r="AJ15">
        <v>35</v>
      </c>
      <c r="AK15">
        <f t="shared" si="0"/>
        <v>274</v>
      </c>
      <c r="AL15">
        <f t="shared" si="1"/>
        <v>35</v>
      </c>
      <c r="AM15">
        <f t="shared" si="2"/>
        <v>239</v>
      </c>
      <c r="AN15">
        <f t="shared" si="3"/>
        <v>25</v>
      </c>
    </row>
    <row r="16" spans="1:40" ht="12">
      <c r="A16" s="4" t="s">
        <v>7</v>
      </c>
      <c r="B16" s="4" t="s">
        <v>22</v>
      </c>
      <c r="C16" s="4">
        <v>2689</v>
      </c>
      <c r="D16" s="4">
        <v>3</v>
      </c>
      <c r="E16" s="4">
        <v>3</v>
      </c>
      <c r="F16" s="4">
        <v>3</v>
      </c>
      <c r="G16" s="4">
        <v>21</v>
      </c>
      <c r="H16" s="4">
        <v>21</v>
      </c>
      <c r="I16" s="4">
        <v>21</v>
      </c>
      <c r="J16" s="4">
        <v>5</v>
      </c>
      <c r="K16" s="4">
        <v>5</v>
      </c>
      <c r="L16" s="4">
        <v>5</v>
      </c>
      <c r="M16" s="4">
        <v>1</v>
      </c>
      <c r="N16" s="4">
        <v>1</v>
      </c>
      <c r="O16" s="4">
        <v>1</v>
      </c>
      <c r="P16" s="4">
        <v>9</v>
      </c>
      <c r="Q16" s="4">
        <v>9</v>
      </c>
      <c r="R16" s="4">
        <v>9</v>
      </c>
      <c r="S16" s="4">
        <v>11</v>
      </c>
      <c r="T16" s="4">
        <v>11</v>
      </c>
      <c r="U16" s="4">
        <v>11</v>
      </c>
      <c r="V16" s="4">
        <v>7</v>
      </c>
      <c r="W16" s="4">
        <v>7</v>
      </c>
      <c r="X16" s="4">
        <v>7</v>
      </c>
      <c r="Y16" s="4">
        <v>3</v>
      </c>
      <c r="Z16" s="4">
        <v>3</v>
      </c>
      <c r="AA16" s="4">
        <v>3</v>
      </c>
      <c r="AB16" s="4">
        <v>18</v>
      </c>
      <c r="AC16" s="4">
        <v>18</v>
      </c>
      <c r="AD16" s="4">
        <v>18</v>
      </c>
      <c r="AE16" s="4">
        <v>26</v>
      </c>
      <c r="AF16" s="4">
        <v>26</v>
      </c>
      <c r="AG16" s="4">
        <v>26</v>
      </c>
      <c r="AH16" s="4">
        <v>10</v>
      </c>
      <c r="AI16" s="4">
        <v>10</v>
      </c>
      <c r="AJ16" s="4">
        <v>10</v>
      </c>
      <c r="AK16" s="4">
        <f t="shared" si="0"/>
        <v>114</v>
      </c>
      <c r="AL16" s="4">
        <f t="shared" si="1"/>
        <v>26</v>
      </c>
      <c r="AM16" s="4">
        <f t="shared" si="2"/>
        <v>88</v>
      </c>
      <c r="AN16" s="4">
        <f t="shared" si="3"/>
        <v>6</v>
      </c>
    </row>
    <row r="17" spans="1:40" ht="12">
      <c r="A17" s="4"/>
      <c r="B17" s="4" t="s">
        <v>23</v>
      </c>
      <c r="C17" s="4">
        <v>2691</v>
      </c>
      <c r="D17" s="4" t="s">
        <v>81</v>
      </c>
      <c r="E17" s="4" t="s">
        <v>81</v>
      </c>
      <c r="F17" s="4">
        <v>46</v>
      </c>
      <c r="G17" s="4">
        <v>11</v>
      </c>
      <c r="H17" s="4">
        <v>11</v>
      </c>
      <c r="I17" s="4">
        <v>11</v>
      </c>
      <c r="J17" s="4">
        <v>2</v>
      </c>
      <c r="K17" s="4">
        <v>2</v>
      </c>
      <c r="L17" s="4">
        <v>2</v>
      </c>
      <c r="M17" s="4">
        <v>3</v>
      </c>
      <c r="N17" s="4">
        <v>3</v>
      </c>
      <c r="O17" s="4">
        <v>3</v>
      </c>
      <c r="P17" s="4">
        <v>36</v>
      </c>
      <c r="Q17" s="4">
        <v>36</v>
      </c>
      <c r="R17" s="4">
        <v>36</v>
      </c>
      <c r="S17" s="4" t="s">
        <v>88</v>
      </c>
      <c r="T17" s="4" t="s">
        <v>88</v>
      </c>
      <c r="U17" s="4">
        <v>46</v>
      </c>
      <c r="V17" s="4">
        <v>10</v>
      </c>
      <c r="W17" s="4">
        <v>10</v>
      </c>
      <c r="X17" s="4">
        <v>10</v>
      </c>
      <c r="Y17" s="4">
        <v>5</v>
      </c>
      <c r="Z17" s="4">
        <v>5</v>
      </c>
      <c r="AA17" s="4">
        <v>5</v>
      </c>
      <c r="AB17" s="4">
        <v>6</v>
      </c>
      <c r="AC17" s="4">
        <v>6</v>
      </c>
      <c r="AD17" s="4">
        <v>6</v>
      </c>
      <c r="AE17" s="4">
        <v>14</v>
      </c>
      <c r="AF17" s="4">
        <v>14</v>
      </c>
      <c r="AG17" s="4">
        <v>14</v>
      </c>
      <c r="AH17" s="4" t="s">
        <v>103</v>
      </c>
      <c r="AI17" s="4" t="s">
        <v>103</v>
      </c>
      <c r="AJ17" s="4">
        <v>46</v>
      </c>
      <c r="AK17" s="4">
        <f t="shared" si="0"/>
        <v>225</v>
      </c>
      <c r="AL17" s="4">
        <f t="shared" si="1"/>
        <v>46</v>
      </c>
      <c r="AM17" s="4">
        <f t="shared" si="2"/>
        <v>179</v>
      </c>
      <c r="AN17" s="4">
        <f t="shared" si="3"/>
        <v>20</v>
      </c>
    </row>
    <row r="18" spans="1:40" ht="12">
      <c r="A18" s="4"/>
      <c r="B18" s="4" t="s">
        <v>24</v>
      </c>
      <c r="C18" s="4">
        <v>2690</v>
      </c>
      <c r="D18" s="4">
        <v>20</v>
      </c>
      <c r="E18" s="4">
        <v>20</v>
      </c>
      <c r="F18" s="4">
        <v>20</v>
      </c>
      <c r="G18" s="4">
        <v>4</v>
      </c>
      <c r="H18" s="4">
        <v>4</v>
      </c>
      <c r="I18" s="4">
        <v>4</v>
      </c>
      <c r="J18" s="4">
        <v>9</v>
      </c>
      <c r="K18" s="4">
        <v>9</v>
      </c>
      <c r="L18" s="4">
        <v>9</v>
      </c>
      <c r="M18" s="4">
        <v>8</v>
      </c>
      <c r="N18" s="4">
        <v>8</v>
      </c>
      <c r="O18" s="4">
        <v>8</v>
      </c>
      <c r="P18" s="4">
        <v>13</v>
      </c>
      <c r="Q18" s="4">
        <v>13</v>
      </c>
      <c r="R18" s="4">
        <v>13</v>
      </c>
      <c r="S18" s="4">
        <v>8</v>
      </c>
      <c r="T18" s="4">
        <v>9</v>
      </c>
      <c r="U18" s="4">
        <v>10</v>
      </c>
      <c r="V18" s="4">
        <v>2</v>
      </c>
      <c r="W18" s="4">
        <v>2</v>
      </c>
      <c r="X18" s="4">
        <v>2</v>
      </c>
      <c r="Y18" s="4">
        <v>25</v>
      </c>
      <c r="Z18" s="4">
        <v>25</v>
      </c>
      <c r="AA18" s="4">
        <v>25</v>
      </c>
      <c r="AB18" s="4">
        <v>2</v>
      </c>
      <c r="AC18" s="4">
        <v>2</v>
      </c>
      <c r="AD18" s="4">
        <v>2</v>
      </c>
      <c r="AE18" s="4">
        <v>8</v>
      </c>
      <c r="AF18" s="4">
        <v>8</v>
      </c>
      <c r="AG18" s="4">
        <v>8</v>
      </c>
      <c r="AH18" s="4">
        <v>12</v>
      </c>
      <c r="AI18" s="4">
        <v>12</v>
      </c>
      <c r="AJ18" s="4">
        <v>12</v>
      </c>
      <c r="AK18" s="4">
        <f t="shared" si="0"/>
        <v>113</v>
      </c>
      <c r="AL18" s="4">
        <f t="shared" si="1"/>
        <v>25</v>
      </c>
      <c r="AM18" s="4">
        <f t="shared" si="2"/>
        <v>88</v>
      </c>
      <c r="AN18" s="4">
        <f t="shared" si="3"/>
        <v>6</v>
      </c>
    </row>
    <row r="19" spans="1:40" ht="12">
      <c r="A19" s="4"/>
      <c r="B19" s="4" t="s">
        <v>25</v>
      </c>
      <c r="C19" s="4">
        <v>2599</v>
      </c>
      <c r="D19" s="4">
        <v>19</v>
      </c>
      <c r="E19" s="4">
        <v>19</v>
      </c>
      <c r="F19" s="4">
        <v>19</v>
      </c>
      <c r="G19" s="4">
        <v>30</v>
      </c>
      <c r="H19" s="4">
        <v>30</v>
      </c>
      <c r="I19" s="4">
        <v>30</v>
      </c>
      <c r="J19" s="4">
        <v>34</v>
      </c>
      <c r="K19" s="4">
        <v>34</v>
      </c>
      <c r="L19" s="4">
        <v>34</v>
      </c>
      <c r="M19" s="4">
        <v>17</v>
      </c>
      <c r="N19" s="4">
        <v>17</v>
      </c>
      <c r="O19" s="4">
        <v>17</v>
      </c>
      <c r="P19" s="4">
        <v>3</v>
      </c>
      <c r="Q19" s="4">
        <v>3</v>
      </c>
      <c r="R19" s="4">
        <v>3</v>
      </c>
      <c r="S19" s="4" t="s">
        <v>88</v>
      </c>
      <c r="T19" s="4" t="s">
        <v>88</v>
      </c>
      <c r="U19" s="4">
        <v>46</v>
      </c>
      <c r="V19" s="4">
        <v>29</v>
      </c>
      <c r="W19" s="4">
        <v>29</v>
      </c>
      <c r="X19" s="4">
        <v>29</v>
      </c>
      <c r="Y19" s="4">
        <v>22</v>
      </c>
      <c r="Z19" s="4">
        <v>22</v>
      </c>
      <c r="AA19" s="4">
        <v>22</v>
      </c>
      <c r="AB19" s="4">
        <v>26</v>
      </c>
      <c r="AC19" s="4">
        <v>26</v>
      </c>
      <c r="AD19" s="4">
        <v>26</v>
      </c>
      <c r="AE19" s="4">
        <v>22</v>
      </c>
      <c r="AF19" s="4">
        <v>22</v>
      </c>
      <c r="AG19" s="4">
        <v>22</v>
      </c>
      <c r="AH19" s="4">
        <v>23</v>
      </c>
      <c r="AI19" s="4">
        <v>23</v>
      </c>
      <c r="AJ19" s="4">
        <v>23</v>
      </c>
      <c r="AK19" s="4">
        <f t="shared" si="0"/>
        <v>271</v>
      </c>
      <c r="AL19" s="4">
        <f t="shared" si="1"/>
        <v>46</v>
      </c>
      <c r="AM19" s="4">
        <f t="shared" si="2"/>
        <v>225</v>
      </c>
      <c r="AN19" s="4">
        <f t="shared" si="3"/>
        <v>24</v>
      </c>
    </row>
    <row r="20" spans="1:40" ht="12">
      <c r="A20" s="4" t="s">
        <v>8</v>
      </c>
      <c r="B20" s="4" t="s">
        <v>26</v>
      </c>
      <c r="C20" s="4">
        <v>2711</v>
      </c>
      <c r="D20" s="4">
        <v>1</v>
      </c>
      <c r="E20" s="4">
        <v>1</v>
      </c>
      <c r="F20" s="4">
        <v>1</v>
      </c>
      <c r="G20" s="4" t="s">
        <v>87</v>
      </c>
      <c r="H20" s="4" t="s">
        <v>87</v>
      </c>
      <c r="I20" s="4">
        <v>46</v>
      </c>
      <c r="J20" s="4">
        <v>3</v>
      </c>
      <c r="K20" s="4">
        <v>3</v>
      </c>
      <c r="L20" s="4">
        <v>3</v>
      </c>
      <c r="M20" s="4">
        <v>5</v>
      </c>
      <c r="N20" s="4">
        <v>5</v>
      </c>
      <c r="O20" s="4">
        <v>5</v>
      </c>
      <c r="P20" s="4">
        <v>4</v>
      </c>
      <c r="Q20" s="4">
        <v>4</v>
      </c>
      <c r="R20" s="4">
        <v>4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7</v>
      </c>
      <c r="Z20" s="4">
        <v>7</v>
      </c>
      <c r="AA20" s="4">
        <v>7</v>
      </c>
      <c r="AB20" s="4">
        <v>4</v>
      </c>
      <c r="AC20" s="4">
        <v>4</v>
      </c>
      <c r="AD20" s="4">
        <v>4</v>
      </c>
      <c r="AE20" s="4">
        <v>6</v>
      </c>
      <c r="AF20" s="4">
        <v>6</v>
      </c>
      <c r="AG20" s="4">
        <v>6</v>
      </c>
      <c r="AH20" s="4">
        <v>9</v>
      </c>
      <c r="AI20" s="4">
        <v>9</v>
      </c>
      <c r="AJ20" s="4">
        <v>9</v>
      </c>
      <c r="AK20" s="4">
        <f t="shared" si="0"/>
        <v>87</v>
      </c>
      <c r="AL20" s="4">
        <f t="shared" si="1"/>
        <v>46</v>
      </c>
      <c r="AM20" s="4">
        <f t="shared" si="2"/>
        <v>41</v>
      </c>
      <c r="AN20" s="4">
        <f t="shared" si="3"/>
        <v>1</v>
      </c>
    </row>
    <row r="21" spans="1:40" ht="12">
      <c r="A21" s="4"/>
      <c r="B21" s="4" t="s">
        <v>27</v>
      </c>
      <c r="C21" s="4">
        <v>2790</v>
      </c>
      <c r="D21" s="4">
        <v>11</v>
      </c>
      <c r="E21" s="4">
        <v>11</v>
      </c>
      <c r="F21" s="4">
        <v>11</v>
      </c>
      <c r="G21" s="4">
        <v>34</v>
      </c>
      <c r="H21" s="4">
        <v>34</v>
      </c>
      <c r="I21" s="4">
        <v>34</v>
      </c>
      <c r="J21" s="4">
        <v>4</v>
      </c>
      <c r="K21" s="4">
        <v>4</v>
      </c>
      <c r="L21" s="4">
        <v>4</v>
      </c>
      <c r="M21" s="4">
        <v>14</v>
      </c>
      <c r="N21" s="4">
        <v>14</v>
      </c>
      <c r="O21" s="4">
        <v>14</v>
      </c>
      <c r="P21" s="4">
        <v>2</v>
      </c>
      <c r="Q21" s="4">
        <v>2</v>
      </c>
      <c r="R21" s="4">
        <v>2</v>
      </c>
      <c r="S21" s="4">
        <v>13</v>
      </c>
      <c r="T21" s="4">
        <v>13</v>
      </c>
      <c r="U21" s="4">
        <v>13</v>
      </c>
      <c r="V21" s="4">
        <v>12</v>
      </c>
      <c r="W21" s="4">
        <v>12</v>
      </c>
      <c r="X21" s="4">
        <v>12</v>
      </c>
      <c r="Y21" s="4">
        <v>13</v>
      </c>
      <c r="Z21" s="4">
        <v>13</v>
      </c>
      <c r="AA21" s="4">
        <v>13</v>
      </c>
      <c r="AB21" s="4">
        <v>7</v>
      </c>
      <c r="AC21" s="4">
        <v>7</v>
      </c>
      <c r="AD21" s="4">
        <v>7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f t="shared" si="0"/>
        <v>112</v>
      </c>
      <c r="AL21" s="4">
        <f t="shared" si="1"/>
        <v>34</v>
      </c>
      <c r="AM21" s="4">
        <f t="shared" si="2"/>
        <v>78</v>
      </c>
      <c r="AN21" s="4">
        <f t="shared" si="3"/>
        <v>5</v>
      </c>
    </row>
    <row r="22" spans="1:40" ht="12">
      <c r="A22" s="4"/>
      <c r="B22" s="4" t="s">
        <v>28</v>
      </c>
      <c r="C22" s="4">
        <v>2314</v>
      </c>
      <c r="D22" s="4">
        <v>36</v>
      </c>
      <c r="E22" s="4">
        <v>36</v>
      </c>
      <c r="F22" s="4">
        <v>36</v>
      </c>
      <c r="G22" s="4">
        <v>26</v>
      </c>
      <c r="H22" s="4">
        <v>26</v>
      </c>
      <c r="I22" s="4">
        <v>26</v>
      </c>
      <c r="J22" s="4">
        <v>31</v>
      </c>
      <c r="K22" s="4">
        <v>31</v>
      </c>
      <c r="L22" s="4">
        <v>31</v>
      </c>
      <c r="M22" s="4">
        <v>19</v>
      </c>
      <c r="N22" s="4">
        <v>19</v>
      </c>
      <c r="O22" s="4">
        <v>19</v>
      </c>
      <c r="P22" s="4">
        <v>15</v>
      </c>
      <c r="Q22" s="4">
        <v>15</v>
      </c>
      <c r="R22" s="4">
        <v>15</v>
      </c>
      <c r="S22" s="4" t="s">
        <v>88</v>
      </c>
      <c r="T22" s="4" t="s">
        <v>88</v>
      </c>
      <c r="U22" s="4">
        <v>46</v>
      </c>
      <c r="V22" s="4">
        <v>37</v>
      </c>
      <c r="W22" s="4">
        <v>37</v>
      </c>
      <c r="X22" s="4">
        <v>37</v>
      </c>
      <c r="Y22" s="4">
        <v>16</v>
      </c>
      <c r="Z22" s="4">
        <v>16</v>
      </c>
      <c r="AA22" s="4">
        <v>16</v>
      </c>
      <c r="AB22" s="4">
        <v>33</v>
      </c>
      <c r="AC22" s="4">
        <v>33</v>
      </c>
      <c r="AD22" s="4">
        <v>33</v>
      </c>
      <c r="AE22" s="4">
        <v>30</v>
      </c>
      <c r="AF22" s="4">
        <v>30</v>
      </c>
      <c r="AG22" s="4">
        <v>30</v>
      </c>
      <c r="AH22" s="4">
        <v>3</v>
      </c>
      <c r="AI22" s="4">
        <v>3</v>
      </c>
      <c r="AJ22" s="4">
        <v>3</v>
      </c>
      <c r="AK22" s="4">
        <f t="shared" si="0"/>
        <v>292</v>
      </c>
      <c r="AL22" s="4">
        <f t="shared" si="1"/>
        <v>46</v>
      </c>
      <c r="AM22" s="4">
        <f t="shared" si="2"/>
        <v>246</v>
      </c>
      <c r="AN22" s="4">
        <f t="shared" si="3"/>
        <v>28</v>
      </c>
    </row>
    <row r="23" spans="1:40" ht="12">
      <c r="A23" s="4"/>
      <c r="B23" s="4" t="s">
        <v>29</v>
      </c>
      <c r="C23" s="4">
        <v>1637</v>
      </c>
      <c r="D23" s="4">
        <v>35</v>
      </c>
      <c r="E23" s="4">
        <v>35</v>
      </c>
      <c r="F23" s="4">
        <v>35</v>
      </c>
      <c r="G23" s="4">
        <v>35</v>
      </c>
      <c r="H23" s="4">
        <v>35</v>
      </c>
      <c r="I23" s="4">
        <v>35</v>
      </c>
      <c r="J23" s="4">
        <v>23</v>
      </c>
      <c r="K23" s="4">
        <v>23</v>
      </c>
      <c r="L23" s="4">
        <v>23</v>
      </c>
      <c r="M23" s="4">
        <v>25</v>
      </c>
      <c r="N23" s="4">
        <v>25</v>
      </c>
      <c r="O23" s="4">
        <v>25</v>
      </c>
      <c r="P23" s="4">
        <v>31</v>
      </c>
      <c r="Q23" s="4">
        <v>31</v>
      </c>
      <c r="R23" s="4">
        <v>31</v>
      </c>
      <c r="S23" s="4">
        <v>31</v>
      </c>
      <c r="T23" s="4">
        <v>31</v>
      </c>
      <c r="U23" s="4">
        <v>31</v>
      </c>
      <c r="V23" s="4">
        <v>30</v>
      </c>
      <c r="W23" s="4">
        <v>30</v>
      </c>
      <c r="X23" s="4">
        <v>30</v>
      </c>
      <c r="Y23" s="4">
        <v>29</v>
      </c>
      <c r="Z23" s="4">
        <v>29</v>
      </c>
      <c r="AA23" s="4">
        <v>29</v>
      </c>
      <c r="AB23" s="4">
        <v>29</v>
      </c>
      <c r="AC23" s="4">
        <v>29</v>
      </c>
      <c r="AD23" s="4">
        <v>29</v>
      </c>
      <c r="AE23" s="4">
        <v>13</v>
      </c>
      <c r="AF23" s="4">
        <v>13</v>
      </c>
      <c r="AG23" s="4">
        <v>13</v>
      </c>
      <c r="AH23" s="4">
        <v>24</v>
      </c>
      <c r="AI23" s="4">
        <v>24</v>
      </c>
      <c r="AJ23" s="4">
        <v>24</v>
      </c>
      <c r="AK23" s="4">
        <f t="shared" si="0"/>
        <v>305</v>
      </c>
      <c r="AL23" s="4">
        <f t="shared" si="1"/>
        <v>35</v>
      </c>
      <c r="AM23" s="4">
        <f t="shared" si="2"/>
        <v>270</v>
      </c>
      <c r="AN23" s="4">
        <f t="shared" si="3"/>
        <v>32</v>
      </c>
    </row>
    <row r="24" spans="1:40" ht="12">
      <c r="A24" t="s">
        <v>9</v>
      </c>
      <c r="B24" t="s">
        <v>30</v>
      </c>
      <c r="C24">
        <v>2812</v>
      </c>
      <c r="D24">
        <v>33</v>
      </c>
      <c r="E24">
        <v>33</v>
      </c>
      <c r="F24">
        <v>33</v>
      </c>
      <c r="G24">
        <v>19</v>
      </c>
      <c r="H24">
        <v>19</v>
      </c>
      <c r="I24">
        <v>19</v>
      </c>
      <c r="J24">
        <v>21</v>
      </c>
      <c r="K24">
        <v>21</v>
      </c>
      <c r="L24">
        <v>21</v>
      </c>
      <c r="M24">
        <v>34</v>
      </c>
      <c r="N24">
        <v>34</v>
      </c>
      <c r="O24">
        <v>34</v>
      </c>
      <c r="P24">
        <v>22</v>
      </c>
      <c r="Q24">
        <v>22</v>
      </c>
      <c r="R24">
        <v>22</v>
      </c>
      <c r="S24">
        <v>6</v>
      </c>
      <c r="T24">
        <v>6</v>
      </c>
      <c r="U24">
        <v>6</v>
      </c>
      <c r="V24">
        <v>14</v>
      </c>
      <c r="W24">
        <v>14</v>
      </c>
      <c r="X24">
        <v>14</v>
      </c>
      <c r="Y24" t="s">
        <v>100</v>
      </c>
      <c r="Z24" t="s">
        <v>100</v>
      </c>
      <c r="AA24">
        <v>46</v>
      </c>
      <c r="AB24" t="s">
        <v>100</v>
      </c>
      <c r="AC24" t="s">
        <v>100</v>
      </c>
      <c r="AD24">
        <v>46</v>
      </c>
      <c r="AE24" t="s">
        <v>101</v>
      </c>
      <c r="AF24" t="s">
        <v>101</v>
      </c>
      <c r="AG24">
        <v>46</v>
      </c>
      <c r="AH24" t="s">
        <v>101</v>
      </c>
      <c r="AI24" t="s">
        <v>101</v>
      </c>
      <c r="AJ24">
        <v>46</v>
      </c>
      <c r="AK24">
        <f t="shared" si="0"/>
        <v>333</v>
      </c>
      <c r="AL24">
        <f t="shared" si="1"/>
        <v>46</v>
      </c>
      <c r="AM24">
        <f t="shared" si="2"/>
        <v>287</v>
      </c>
      <c r="AN24">
        <f t="shared" si="3"/>
        <v>33</v>
      </c>
    </row>
    <row r="25" spans="1:40" ht="12">
      <c r="A25" t="s">
        <v>10</v>
      </c>
      <c r="B25" t="s">
        <v>31</v>
      </c>
      <c r="C25">
        <v>2456</v>
      </c>
      <c r="D25">
        <v>26</v>
      </c>
      <c r="E25">
        <v>26</v>
      </c>
      <c r="F25">
        <v>26</v>
      </c>
      <c r="G25">
        <v>12</v>
      </c>
      <c r="H25">
        <v>12</v>
      </c>
      <c r="I25">
        <v>12</v>
      </c>
      <c r="J25">
        <v>16</v>
      </c>
      <c r="K25">
        <v>16</v>
      </c>
      <c r="L25">
        <v>16</v>
      </c>
      <c r="M25">
        <v>27</v>
      </c>
      <c r="N25">
        <v>27</v>
      </c>
      <c r="O25">
        <v>27</v>
      </c>
      <c r="P25">
        <v>16</v>
      </c>
      <c r="Q25">
        <v>16</v>
      </c>
      <c r="R25">
        <v>16</v>
      </c>
      <c r="S25">
        <v>23</v>
      </c>
      <c r="T25">
        <v>23</v>
      </c>
      <c r="U25">
        <v>23</v>
      </c>
      <c r="V25">
        <v>28</v>
      </c>
      <c r="W25">
        <v>28</v>
      </c>
      <c r="X25">
        <v>28</v>
      </c>
      <c r="Y25">
        <v>10</v>
      </c>
      <c r="Z25">
        <v>10</v>
      </c>
      <c r="AA25">
        <v>10</v>
      </c>
      <c r="AB25">
        <v>21</v>
      </c>
      <c r="AC25">
        <v>21</v>
      </c>
      <c r="AD25">
        <v>21</v>
      </c>
      <c r="AE25">
        <v>12</v>
      </c>
      <c r="AF25">
        <v>12</v>
      </c>
      <c r="AG25">
        <v>12</v>
      </c>
      <c r="AH25">
        <v>14</v>
      </c>
      <c r="AI25">
        <v>14</v>
      </c>
      <c r="AJ25">
        <v>14</v>
      </c>
      <c r="AK25">
        <f t="shared" si="0"/>
        <v>205</v>
      </c>
      <c r="AL25">
        <f t="shared" si="1"/>
        <v>28</v>
      </c>
      <c r="AM25">
        <f t="shared" si="2"/>
        <v>177</v>
      </c>
      <c r="AN25">
        <f t="shared" si="3"/>
        <v>19</v>
      </c>
    </row>
    <row r="26" spans="1:40" ht="12">
      <c r="A26" t="s">
        <v>11</v>
      </c>
      <c r="B26" t="s">
        <v>32</v>
      </c>
      <c r="C26">
        <v>2785</v>
      </c>
      <c r="D26">
        <v>24</v>
      </c>
      <c r="E26">
        <v>24</v>
      </c>
      <c r="F26">
        <v>24</v>
      </c>
      <c r="G26">
        <v>32</v>
      </c>
      <c r="H26">
        <v>32</v>
      </c>
      <c r="I26">
        <v>32</v>
      </c>
      <c r="J26">
        <v>13</v>
      </c>
      <c r="K26">
        <v>13</v>
      </c>
      <c r="L26">
        <v>13</v>
      </c>
      <c r="M26" t="s">
        <v>88</v>
      </c>
      <c r="N26" t="s">
        <v>88</v>
      </c>
      <c r="O26">
        <v>46</v>
      </c>
      <c r="P26" t="s">
        <v>88</v>
      </c>
      <c r="Q26" t="s">
        <v>88</v>
      </c>
      <c r="R26">
        <v>46</v>
      </c>
      <c r="S26">
        <v>27</v>
      </c>
      <c r="T26">
        <v>27</v>
      </c>
      <c r="U26">
        <v>27</v>
      </c>
      <c r="V26">
        <v>35</v>
      </c>
      <c r="W26">
        <v>35</v>
      </c>
      <c r="X26">
        <v>35</v>
      </c>
      <c r="Y26">
        <v>31</v>
      </c>
      <c r="Z26">
        <v>31</v>
      </c>
      <c r="AA26">
        <v>31</v>
      </c>
      <c r="AB26">
        <v>24</v>
      </c>
      <c r="AC26">
        <v>24</v>
      </c>
      <c r="AD26">
        <v>24</v>
      </c>
      <c r="AE26">
        <v>11</v>
      </c>
      <c r="AF26">
        <v>11</v>
      </c>
      <c r="AG26">
        <v>11</v>
      </c>
      <c r="AH26">
        <v>25</v>
      </c>
      <c r="AI26">
        <v>25</v>
      </c>
      <c r="AJ26">
        <v>25</v>
      </c>
      <c r="AK26">
        <f t="shared" si="0"/>
        <v>314</v>
      </c>
      <c r="AL26">
        <f t="shared" si="1"/>
        <v>46</v>
      </c>
      <c r="AM26">
        <f t="shared" si="2"/>
        <v>268</v>
      </c>
      <c r="AN26">
        <f t="shared" si="3"/>
        <v>31</v>
      </c>
    </row>
    <row r="27" spans="1:40" ht="12">
      <c r="A27" t="s">
        <v>12</v>
      </c>
      <c r="B27" t="s">
        <v>33</v>
      </c>
      <c r="C27">
        <v>2575</v>
      </c>
      <c r="D27">
        <v>7</v>
      </c>
      <c r="E27">
        <v>7</v>
      </c>
      <c r="F27">
        <v>7</v>
      </c>
      <c r="G27">
        <v>1</v>
      </c>
      <c r="H27">
        <v>1</v>
      </c>
      <c r="I27">
        <v>1</v>
      </c>
      <c r="J27">
        <v>8</v>
      </c>
      <c r="K27">
        <v>8</v>
      </c>
      <c r="L27">
        <v>8</v>
      </c>
      <c r="M27">
        <v>7</v>
      </c>
      <c r="N27">
        <v>7</v>
      </c>
      <c r="O27">
        <v>7</v>
      </c>
      <c r="P27">
        <v>1</v>
      </c>
      <c r="Q27">
        <v>1</v>
      </c>
      <c r="R27">
        <v>1</v>
      </c>
      <c r="S27">
        <v>4</v>
      </c>
      <c r="T27">
        <v>4</v>
      </c>
      <c r="U27">
        <v>4</v>
      </c>
      <c r="V27">
        <v>13</v>
      </c>
      <c r="W27">
        <v>13</v>
      </c>
      <c r="X27">
        <v>13</v>
      </c>
      <c r="Y27">
        <v>18</v>
      </c>
      <c r="Z27">
        <v>18</v>
      </c>
      <c r="AA27">
        <v>18</v>
      </c>
      <c r="AB27">
        <v>1</v>
      </c>
      <c r="AC27">
        <v>1</v>
      </c>
      <c r="AD27">
        <v>1</v>
      </c>
      <c r="AE27">
        <v>5</v>
      </c>
      <c r="AF27">
        <v>5</v>
      </c>
      <c r="AG27">
        <v>5</v>
      </c>
      <c r="AH27">
        <v>6</v>
      </c>
      <c r="AI27">
        <v>6</v>
      </c>
      <c r="AJ27">
        <v>6</v>
      </c>
      <c r="AK27">
        <f t="shared" si="0"/>
        <v>71</v>
      </c>
      <c r="AL27">
        <f t="shared" si="1"/>
        <v>18</v>
      </c>
      <c r="AM27">
        <f t="shared" si="2"/>
        <v>53</v>
      </c>
      <c r="AN27">
        <f t="shared" si="3"/>
        <v>3</v>
      </c>
    </row>
    <row r="28" spans="2:40" ht="12">
      <c r="B28" t="s">
        <v>34</v>
      </c>
      <c r="C28">
        <v>2036</v>
      </c>
      <c r="D28">
        <v>13</v>
      </c>
      <c r="E28">
        <v>13</v>
      </c>
      <c r="F28">
        <v>13</v>
      </c>
      <c r="G28">
        <v>18</v>
      </c>
      <c r="H28">
        <v>18</v>
      </c>
      <c r="I28">
        <v>18</v>
      </c>
      <c r="J28">
        <v>1</v>
      </c>
      <c r="K28">
        <v>1</v>
      </c>
      <c r="L28">
        <v>1</v>
      </c>
      <c r="M28">
        <v>10</v>
      </c>
      <c r="N28">
        <v>10</v>
      </c>
      <c r="O28">
        <v>10</v>
      </c>
      <c r="P28">
        <v>23</v>
      </c>
      <c r="Q28">
        <v>23</v>
      </c>
      <c r="R28">
        <v>23</v>
      </c>
      <c r="S28">
        <v>16</v>
      </c>
      <c r="T28">
        <v>16</v>
      </c>
      <c r="U28">
        <v>16</v>
      </c>
      <c r="V28">
        <v>16</v>
      </c>
      <c r="W28">
        <v>16</v>
      </c>
      <c r="X28">
        <v>16</v>
      </c>
      <c r="Y28">
        <v>33</v>
      </c>
      <c r="Z28">
        <v>33</v>
      </c>
      <c r="AA28">
        <v>33</v>
      </c>
      <c r="AB28">
        <v>24</v>
      </c>
      <c r="AC28">
        <v>24</v>
      </c>
      <c r="AD28">
        <v>24</v>
      </c>
      <c r="AE28">
        <v>4</v>
      </c>
      <c r="AF28">
        <v>4</v>
      </c>
      <c r="AG28">
        <v>4</v>
      </c>
      <c r="AH28">
        <v>17</v>
      </c>
      <c r="AI28">
        <v>17</v>
      </c>
      <c r="AJ28">
        <v>17</v>
      </c>
      <c r="AK28">
        <f t="shared" si="0"/>
        <v>175</v>
      </c>
      <c r="AL28">
        <f t="shared" si="1"/>
        <v>33</v>
      </c>
      <c r="AM28">
        <f t="shared" si="2"/>
        <v>142</v>
      </c>
      <c r="AN28">
        <f t="shared" si="3"/>
        <v>13</v>
      </c>
    </row>
    <row r="29" spans="2:40" ht="12">
      <c r="B29" t="s">
        <v>35</v>
      </c>
      <c r="C29">
        <v>2578</v>
      </c>
      <c r="D29">
        <v>16</v>
      </c>
      <c r="E29">
        <v>16</v>
      </c>
      <c r="F29">
        <v>16</v>
      </c>
      <c r="G29">
        <v>7</v>
      </c>
      <c r="H29">
        <v>7</v>
      </c>
      <c r="I29">
        <v>7</v>
      </c>
      <c r="J29">
        <v>24</v>
      </c>
      <c r="K29">
        <v>24</v>
      </c>
      <c r="L29">
        <v>24</v>
      </c>
      <c r="M29">
        <v>12</v>
      </c>
      <c r="N29">
        <v>12</v>
      </c>
      <c r="O29">
        <v>12</v>
      </c>
      <c r="P29">
        <v>10</v>
      </c>
      <c r="Q29">
        <v>10</v>
      </c>
      <c r="R29">
        <v>10</v>
      </c>
      <c r="S29">
        <v>7</v>
      </c>
      <c r="T29">
        <v>7</v>
      </c>
      <c r="U29">
        <v>7</v>
      </c>
      <c r="V29">
        <v>4</v>
      </c>
      <c r="W29">
        <v>4</v>
      </c>
      <c r="X29">
        <v>4</v>
      </c>
      <c r="Y29">
        <v>9</v>
      </c>
      <c r="Z29">
        <v>9</v>
      </c>
      <c r="AA29">
        <v>9</v>
      </c>
      <c r="AB29">
        <v>16</v>
      </c>
      <c r="AC29">
        <v>16</v>
      </c>
      <c r="AD29">
        <v>16</v>
      </c>
      <c r="AE29">
        <v>2</v>
      </c>
      <c r="AF29">
        <v>2</v>
      </c>
      <c r="AG29">
        <v>2</v>
      </c>
      <c r="AH29">
        <v>7</v>
      </c>
      <c r="AI29">
        <v>7</v>
      </c>
      <c r="AJ29">
        <v>7</v>
      </c>
      <c r="AK29">
        <f t="shared" si="0"/>
        <v>114</v>
      </c>
      <c r="AL29">
        <f t="shared" si="1"/>
        <v>24</v>
      </c>
      <c r="AM29">
        <f t="shared" si="2"/>
        <v>90</v>
      </c>
      <c r="AN29">
        <f t="shared" si="3"/>
        <v>8</v>
      </c>
    </row>
    <row r="30" spans="2:40" ht="12">
      <c r="B30" t="s">
        <v>36</v>
      </c>
      <c r="C30">
        <v>2573</v>
      </c>
      <c r="D30">
        <v>21</v>
      </c>
      <c r="E30">
        <v>21</v>
      </c>
      <c r="F30">
        <v>21</v>
      </c>
      <c r="G30">
        <v>15</v>
      </c>
      <c r="H30">
        <v>15</v>
      </c>
      <c r="I30">
        <v>15</v>
      </c>
      <c r="J30">
        <v>32</v>
      </c>
      <c r="K30">
        <v>32</v>
      </c>
      <c r="L30">
        <v>32</v>
      </c>
      <c r="M30">
        <v>21</v>
      </c>
      <c r="N30">
        <v>21</v>
      </c>
      <c r="O30">
        <v>21</v>
      </c>
      <c r="P30">
        <v>20</v>
      </c>
      <c r="Q30">
        <v>20</v>
      </c>
      <c r="R30">
        <v>20</v>
      </c>
      <c r="S30">
        <v>14</v>
      </c>
      <c r="T30">
        <v>14</v>
      </c>
      <c r="U30">
        <v>14</v>
      </c>
      <c r="V30">
        <v>21</v>
      </c>
      <c r="W30">
        <v>21</v>
      </c>
      <c r="X30">
        <v>21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>
        <v>25</v>
      </c>
      <c r="AF30">
        <v>25</v>
      </c>
      <c r="AG30">
        <v>25</v>
      </c>
      <c r="AH30">
        <v>27</v>
      </c>
      <c r="AI30">
        <v>27</v>
      </c>
      <c r="AJ30">
        <v>27</v>
      </c>
      <c r="AK30">
        <f t="shared" si="0"/>
        <v>242</v>
      </c>
      <c r="AL30">
        <f t="shared" si="1"/>
        <v>32</v>
      </c>
      <c r="AM30">
        <f t="shared" si="2"/>
        <v>210</v>
      </c>
      <c r="AN30">
        <f t="shared" si="3"/>
        <v>23</v>
      </c>
    </row>
    <row r="31" spans="2:40" ht="12">
      <c r="B31" t="s">
        <v>37</v>
      </c>
      <c r="C31">
        <v>1986</v>
      </c>
      <c r="D31">
        <v>32</v>
      </c>
      <c r="E31">
        <v>32</v>
      </c>
      <c r="F31">
        <v>32</v>
      </c>
      <c r="G31">
        <v>23</v>
      </c>
      <c r="H31">
        <v>23</v>
      </c>
      <c r="I31">
        <v>23</v>
      </c>
      <c r="J31">
        <v>29</v>
      </c>
      <c r="K31">
        <v>29</v>
      </c>
      <c r="L31">
        <v>29</v>
      </c>
      <c r="M31">
        <v>6</v>
      </c>
      <c r="N31">
        <v>6</v>
      </c>
      <c r="O31">
        <v>6</v>
      </c>
      <c r="P31">
        <v>29</v>
      </c>
      <c r="Q31">
        <v>29</v>
      </c>
      <c r="R31">
        <v>29</v>
      </c>
      <c r="S31" t="s">
        <v>88</v>
      </c>
      <c r="T31" t="s">
        <v>88</v>
      </c>
      <c r="U31">
        <v>46</v>
      </c>
      <c r="V31" t="s">
        <v>88</v>
      </c>
      <c r="W31" t="s">
        <v>88</v>
      </c>
      <c r="X31">
        <v>46</v>
      </c>
      <c r="Y31">
        <v>20</v>
      </c>
      <c r="Z31">
        <v>20</v>
      </c>
      <c r="AA31">
        <v>20</v>
      </c>
      <c r="AB31">
        <v>30</v>
      </c>
      <c r="AC31">
        <v>30</v>
      </c>
      <c r="AD31">
        <v>30</v>
      </c>
      <c r="AE31">
        <v>29</v>
      </c>
      <c r="AF31">
        <v>29</v>
      </c>
      <c r="AG31">
        <v>29</v>
      </c>
      <c r="AH31">
        <v>19</v>
      </c>
      <c r="AI31">
        <v>19</v>
      </c>
      <c r="AJ31">
        <v>19</v>
      </c>
      <c r="AK31">
        <f t="shared" si="0"/>
        <v>309</v>
      </c>
      <c r="AL31">
        <f t="shared" si="1"/>
        <v>46</v>
      </c>
      <c r="AM31">
        <f t="shared" si="2"/>
        <v>263</v>
      </c>
      <c r="AN31">
        <f t="shared" si="3"/>
        <v>30</v>
      </c>
    </row>
    <row r="32" spans="2:40" ht="12">
      <c r="B32" t="s">
        <v>38</v>
      </c>
      <c r="C32">
        <v>2582</v>
      </c>
      <c r="D32">
        <v>2</v>
      </c>
      <c r="E32">
        <v>2</v>
      </c>
      <c r="F32">
        <v>2</v>
      </c>
      <c r="G32">
        <v>17</v>
      </c>
      <c r="H32">
        <v>17</v>
      </c>
      <c r="I32">
        <v>17</v>
      </c>
      <c r="J32">
        <v>26</v>
      </c>
      <c r="K32">
        <v>26</v>
      </c>
      <c r="L32">
        <v>26</v>
      </c>
      <c r="M32">
        <v>23</v>
      </c>
      <c r="N32">
        <v>23</v>
      </c>
      <c r="O32">
        <v>23</v>
      </c>
      <c r="P32">
        <v>30</v>
      </c>
      <c r="Q32">
        <v>30</v>
      </c>
      <c r="R32">
        <v>30</v>
      </c>
      <c r="S32">
        <v>25</v>
      </c>
      <c r="T32">
        <v>25</v>
      </c>
      <c r="U32">
        <v>25</v>
      </c>
      <c r="V32">
        <v>19</v>
      </c>
      <c r="W32">
        <v>19</v>
      </c>
      <c r="X32">
        <v>19</v>
      </c>
      <c r="Y32">
        <v>21</v>
      </c>
      <c r="Z32">
        <v>21</v>
      </c>
      <c r="AA32">
        <v>21</v>
      </c>
      <c r="AB32">
        <v>11</v>
      </c>
      <c r="AC32">
        <v>11</v>
      </c>
      <c r="AD32">
        <v>11</v>
      </c>
      <c r="AE32">
        <v>7</v>
      </c>
      <c r="AF32">
        <v>7</v>
      </c>
      <c r="AG32">
        <v>7</v>
      </c>
      <c r="AH32">
        <v>4</v>
      </c>
      <c r="AI32">
        <v>4</v>
      </c>
      <c r="AJ32">
        <v>4</v>
      </c>
      <c r="AK32">
        <f t="shared" si="0"/>
        <v>185</v>
      </c>
      <c r="AL32">
        <f t="shared" si="1"/>
        <v>30</v>
      </c>
      <c r="AM32">
        <f t="shared" si="2"/>
        <v>155</v>
      </c>
      <c r="AN32">
        <f t="shared" si="3"/>
        <v>14</v>
      </c>
    </row>
    <row r="33" spans="2:40" ht="12">
      <c r="B33" t="s">
        <v>39</v>
      </c>
      <c r="C33">
        <v>1944</v>
      </c>
      <c r="D33">
        <v>38</v>
      </c>
      <c r="E33">
        <v>38</v>
      </c>
      <c r="F33">
        <v>38</v>
      </c>
      <c r="G33">
        <v>37</v>
      </c>
      <c r="H33">
        <v>37</v>
      </c>
      <c r="I33">
        <v>37</v>
      </c>
      <c r="J33">
        <v>33</v>
      </c>
      <c r="K33">
        <v>33</v>
      </c>
      <c r="L33">
        <v>33</v>
      </c>
      <c r="M33">
        <v>36</v>
      </c>
      <c r="N33">
        <v>36</v>
      </c>
      <c r="O33">
        <v>36</v>
      </c>
      <c r="P33">
        <v>35</v>
      </c>
      <c r="Q33">
        <v>35</v>
      </c>
      <c r="R33">
        <v>35</v>
      </c>
      <c r="S33">
        <v>28</v>
      </c>
      <c r="T33">
        <v>28</v>
      </c>
      <c r="U33">
        <v>28</v>
      </c>
      <c r="V33">
        <v>33</v>
      </c>
      <c r="W33">
        <v>33</v>
      </c>
      <c r="X33">
        <v>33</v>
      </c>
      <c r="Y33">
        <v>36</v>
      </c>
      <c r="Z33">
        <v>36</v>
      </c>
      <c r="AA33">
        <v>36</v>
      </c>
      <c r="AB33">
        <v>32</v>
      </c>
      <c r="AC33">
        <v>32</v>
      </c>
      <c r="AD33">
        <v>32</v>
      </c>
      <c r="AE33">
        <v>34</v>
      </c>
      <c r="AF33">
        <v>34</v>
      </c>
      <c r="AG33">
        <v>34</v>
      </c>
      <c r="AH33">
        <v>34</v>
      </c>
      <c r="AI33">
        <v>34</v>
      </c>
      <c r="AJ33">
        <v>34</v>
      </c>
      <c r="AK33">
        <f t="shared" si="0"/>
        <v>376</v>
      </c>
      <c r="AL33">
        <f t="shared" si="1"/>
        <v>38</v>
      </c>
      <c r="AM33">
        <f t="shared" si="2"/>
        <v>338</v>
      </c>
      <c r="AN33">
        <f t="shared" si="3"/>
        <v>36</v>
      </c>
    </row>
    <row r="34" spans="2:40" ht="12">
      <c r="B34" t="s">
        <v>40</v>
      </c>
      <c r="C34">
        <v>1998</v>
      </c>
      <c r="D34">
        <v>30</v>
      </c>
      <c r="E34">
        <v>30</v>
      </c>
      <c r="F34">
        <v>30</v>
      </c>
      <c r="G34">
        <v>5</v>
      </c>
      <c r="H34">
        <v>5</v>
      </c>
      <c r="I34">
        <v>5</v>
      </c>
      <c r="J34">
        <v>15</v>
      </c>
      <c r="K34">
        <v>15</v>
      </c>
      <c r="L34">
        <v>15</v>
      </c>
      <c r="M34">
        <v>29</v>
      </c>
      <c r="N34">
        <v>29</v>
      </c>
      <c r="O34">
        <v>29</v>
      </c>
      <c r="P34">
        <v>25</v>
      </c>
      <c r="Q34">
        <v>25</v>
      </c>
      <c r="R34">
        <v>25</v>
      </c>
      <c r="S34">
        <v>17</v>
      </c>
      <c r="T34">
        <v>17</v>
      </c>
      <c r="U34">
        <v>17</v>
      </c>
      <c r="V34">
        <v>27</v>
      </c>
      <c r="W34">
        <v>27</v>
      </c>
      <c r="X34">
        <v>27</v>
      </c>
      <c r="Y34">
        <v>30</v>
      </c>
      <c r="Z34">
        <v>30</v>
      </c>
      <c r="AA34">
        <v>30</v>
      </c>
      <c r="AB34">
        <v>15</v>
      </c>
      <c r="AC34">
        <v>15</v>
      </c>
      <c r="AD34">
        <v>15</v>
      </c>
      <c r="AE34">
        <v>3</v>
      </c>
      <c r="AF34">
        <v>3</v>
      </c>
      <c r="AG34">
        <v>3</v>
      </c>
      <c r="AH34">
        <v>2</v>
      </c>
      <c r="AI34">
        <v>2</v>
      </c>
      <c r="AJ34">
        <v>2</v>
      </c>
      <c r="AK34">
        <f t="shared" si="0"/>
        <v>198</v>
      </c>
      <c r="AL34">
        <f t="shared" si="1"/>
        <v>30</v>
      </c>
      <c r="AM34">
        <f t="shared" si="2"/>
        <v>168</v>
      </c>
      <c r="AN34">
        <f t="shared" si="3"/>
        <v>17</v>
      </c>
    </row>
    <row r="35" spans="2:40" ht="12">
      <c r="B35" t="s">
        <v>41</v>
      </c>
      <c r="C35">
        <v>2571</v>
      </c>
      <c r="D35">
        <v>34</v>
      </c>
      <c r="E35">
        <v>34</v>
      </c>
      <c r="F35">
        <v>34</v>
      </c>
      <c r="G35">
        <v>36</v>
      </c>
      <c r="H35">
        <v>36</v>
      </c>
      <c r="I35">
        <v>36</v>
      </c>
      <c r="J35">
        <v>36</v>
      </c>
      <c r="K35">
        <v>36</v>
      </c>
      <c r="L35">
        <v>36</v>
      </c>
      <c r="M35">
        <v>30</v>
      </c>
      <c r="N35">
        <v>30</v>
      </c>
      <c r="O35">
        <v>30</v>
      </c>
      <c r="P35">
        <v>28</v>
      </c>
      <c r="Q35">
        <v>28</v>
      </c>
      <c r="R35">
        <v>28</v>
      </c>
      <c r="S35">
        <v>30</v>
      </c>
      <c r="T35">
        <v>30</v>
      </c>
      <c r="U35">
        <v>30</v>
      </c>
      <c r="V35">
        <v>25</v>
      </c>
      <c r="W35">
        <v>25</v>
      </c>
      <c r="X35">
        <v>25</v>
      </c>
      <c r="Y35">
        <v>27</v>
      </c>
      <c r="Z35">
        <v>27</v>
      </c>
      <c r="AA35">
        <v>27</v>
      </c>
      <c r="AB35">
        <v>28</v>
      </c>
      <c r="AC35">
        <v>28</v>
      </c>
      <c r="AD35">
        <v>28</v>
      </c>
      <c r="AE35">
        <v>38</v>
      </c>
      <c r="AF35">
        <v>38</v>
      </c>
      <c r="AG35">
        <v>38</v>
      </c>
      <c r="AH35">
        <v>32</v>
      </c>
      <c r="AI35">
        <v>32</v>
      </c>
      <c r="AJ35">
        <v>32</v>
      </c>
      <c r="AK35">
        <f t="shared" si="0"/>
        <v>344</v>
      </c>
      <c r="AL35">
        <f t="shared" si="1"/>
        <v>38</v>
      </c>
      <c r="AM35">
        <f t="shared" si="2"/>
        <v>306</v>
      </c>
      <c r="AN35">
        <f t="shared" si="3"/>
        <v>34</v>
      </c>
    </row>
    <row r="36" spans="1:40" ht="12">
      <c r="A36" t="s">
        <v>42</v>
      </c>
      <c r="B36" t="s">
        <v>43</v>
      </c>
      <c r="C36">
        <v>2409</v>
      </c>
      <c r="D36">
        <v>2</v>
      </c>
      <c r="E36">
        <v>2</v>
      </c>
      <c r="F36">
        <v>2</v>
      </c>
      <c r="G36">
        <v>16</v>
      </c>
      <c r="H36">
        <v>16</v>
      </c>
      <c r="I36">
        <v>16</v>
      </c>
      <c r="J36">
        <v>17</v>
      </c>
      <c r="K36">
        <v>17</v>
      </c>
      <c r="L36">
        <v>17</v>
      </c>
      <c r="M36">
        <v>16</v>
      </c>
      <c r="N36">
        <v>16</v>
      </c>
      <c r="O36">
        <v>16</v>
      </c>
      <c r="P36">
        <v>8</v>
      </c>
      <c r="Q36">
        <v>8</v>
      </c>
      <c r="R36">
        <v>8</v>
      </c>
      <c r="S36">
        <v>12</v>
      </c>
      <c r="T36">
        <v>12</v>
      </c>
      <c r="U36">
        <v>12</v>
      </c>
      <c r="V36">
        <v>5</v>
      </c>
      <c r="W36">
        <v>5</v>
      </c>
      <c r="X36">
        <v>5</v>
      </c>
      <c r="Y36">
        <v>6</v>
      </c>
      <c r="Z36">
        <v>6</v>
      </c>
      <c r="AA36">
        <v>6</v>
      </c>
      <c r="AB36">
        <v>5</v>
      </c>
      <c r="AC36">
        <v>5</v>
      </c>
      <c r="AD36">
        <v>5</v>
      </c>
      <c r="AE36">
        <v>10</v>
      </c>
      <c r="AF36">
        <v>10</v>
      </c>
      <c r="AG36">
        <v>10</v>
      </c>
      <c r="AH36">
        <v>13</v>
      </c>
      <c r="AI36">
        <v>13</v>
      </c>
      <c r="AJ36">
        <v>13</v>
      </c>
      <c r="AK36">
        <f t="shared" si="0"/>
        <v>110</v>
      </c>
      <c r="AL36">
        <f t="shared" si="1"/>
        <v>17</v>
      </c>
      <c r="AM36">
        <f t="shared" si="2"/>
        <v>93</v>
      </c>
      <c r="AN36">
        <f t="shared" si="3"/>
        <v>9</v>
      </c>
    </row>
    <row r="37" spans="2:40" ht="12">
      <c r="B37" t="s">
        <v>44</v>
      </c>
      <c r="C37">
        <v>2614</v>
      </c>
      <c r="D37">
        <v>14</v>
      </c>
      <c r="E37">
        <v>14</v>
      </c>
      <c r="F37">
        <v>14</v>
      </c>
      <c r="G37">
        <v>3</v>
      </c>
      <c r="H37">
        <v>3</v>
      </c>
      <c r="I37">
        <v>3</v>
      </c>
      <c r="J37">
        <v>10</v>
      </c>
      <c r="K37">
        <v>10</v>
      </c>
      <c r="L37">
        <v>10</v>
      </c>
      <c r="M37">
        <v>13</v>
      </c>
      <c r="N37">
        <v>13</v>
      </c>
      <c r="O37">
        <v>13</v>
      </c>
      <c r="P37">
        <v>6</v>
      </c>
      <c r="Q37">
        <v>6</v>
      </c>
      <c r="R37">
        <v>6</v>
      </c>
      <c r="S37">
        <v>9</v>
      </c>
      <c r="T37">
        <v>9</v>
      </c>
      <c r="U37">
        <v>9</v>
      </c>
      <c r="V37">
        <v>8</v>
      </c>
      <c r="W37">
        <v>8</v>
      </c>
      <c r="X37">
        <v>8</v>
      </c>
      <c r="Y37">
        <v>15</v>
      </c>
      <c r="Z37">
        <v>15</v>
      </c>
      <c r="AA37">
        <v>15</v>
      </c>
      <c r="AB37">
        <v>12</v>
      </c>
      <c r="AC37">
        <v>12</v>
      </c>
      <c r="AD37">
        <v>12</v>
      </c>
      <c r="AE37">
        <v>17</v>
      </c>
      <c r="AF37">
        <v>17</v>
      </c>
      <c r="AG37">
        <v>17</v>
      </c>
      <c r="AH37">
        <v>18</v>
      </c>
      <c r="AI37">
        <v>18</v>
      </c>
      <c r="AJ37">
        <v>18</v>
      </c>
      <c r="AK37">
        <f t="shared" si="0"/>
        <v>125</v>
      </c>
      <c r="AL37">
        <f t="shared" si="1"/>
        <v>18</v>
      </c>
      <c r="AM37">
        <f t="shared" si="2"/>
        <v>107</v>
      </c>
      <c r="AN37">
        <f t="shared" si="3"/>
        <v>10</v>
      </c>
    </row>
    <row r="38" spans="2:40" ht="12">
      <c r="B38" t="s">
        <v>45</v>
      </c>
      <c r="C38">
        <v>2664</v>
      </c>
      <c r="D38">
        <v>17</v>
      </c>
      <c r="E38">
        <v>17</v>
      </c>
      <c r="F38">
        <v>17</v>
      </c>
      <c r="G38">
        <v>20</v>
      </c>
      <c r="H38">
        <v>20</v>
      </c>
      <c r="I38">
        <v>20</v>
      </c>
      <c r="J38">
        <v>19</v>
      </c>
      <c r="K38">
        <v>19</v>
      </c>
      <c r="L38">
        <v>19</v>
      </c>
      <c r="M38">
        <v>32</v>
      </c>
      <c r="N38">
        <v>32</v>
      </c>
      <c r="O38">
        <v>32</v>
      </c>
      <c r="P38">
        <v>24</v>
      </c>
      <c r="Q38">
        <v>24</v>
      </c>
      <c r="R38">
        <v>24</v>
      </c>
      <c r="S38">
        <v>24</v>
      </c>
      <c r="T38">
        <v>24</v>
      </c>
      <c r="U38">
        <v>24</v>
      </c>
      <c r="V38">
        <v>20</v>
      </c>
      <c r="W38">
        <v>20</v>
      </c>
      <c r="X38">
        <v>20</v>
      </c>
      <c r="Y38">
        <v>14</v>
      </c>
      <c r="Z38">
        <v>14</v>
      </c>
      <c r="AA38">
        <v>14</v>
      </c>
      <c r="AB38">
        <v>19</v>
      </c>
      <c r="AC38">
        <v>19</v>
      </c>
      <c r="AD38">
        <v>19</v>
      </c>
      <c r="AE38">
        <v>9</v>
      </c>
      <c r="AF38">
        <v>9</v>
      </c>
      <c r="AG38">
        <v>9</v>
      </c>
      <c r="AH38">
        <v>15</v>
      </c>
      <c r="AI38">
        <v>15</v>
      </c>
      <c r="AJ38">
        <v>15</v>
      </c>
      <c r="AK38">
        <f t="shared" si="0"/>
        <v>213</v>
      </c>
      <c r="AL38">
        <f t="shared" si="1"/>
        <v>32</v>
      </c>
      <c r="AM38">
        <f t="shared" si="2"/>
        <v>181</v>
      </c>
      <c r="AN38">
        <f t="shared" si="3"/>
        <v>21</v>
      </c>
    </row>
    <row r="39" spans="1:40" ht="12">
      <c r="A39" t="s">
        <v>47</v>
      </c>
      <c r="B39" t="s">
        <v>46</v>
      </c>
      <c r="C39">
        <v>2387</v>
      </c>
      <c r="D39">
        <v>22</v>
      </c>
      <c r="E39">
        <v>22</v>
      </c>
      <c r="F39">
        <v>22</v>
      </c>
      <c r="G39">
        <v>29</v>
      </c>
      <c r="H39">
        <v>29</v>
      </c>
      <c r="I39">
        <v>29</v>
      </c>
      <c r="J39">
        <v>28</v>
      </c>
      <c r="K39">
        <v>28</v>
      </c>
      <c r="L39">
        <v>28</v>
      </c>
      <c r="M39">
        <v>9</v>
      </c>
      <c r="N39">
        <v>9</v>
      </c>
      <c r="O39">
        <v>9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31</v>
      </c>
      <c r="W39">
        <v>31</v>
      </c>
      <c r="X39">
        <v>31</v>
      </c>
      <c r="Y39">
        <v>35</v>
      </c>
      <c r="Z39">
        <v>35</v>
      </c>
      <c r="AA39">
        <v>35</v>
      </c>
      <c r="AB39">
        <v>36</v>
      </c>
      <c r="AC39">
        <v>36</v>
      </c>
      <c r="AD39">
        <v>36</v>
      </c>
      <c r="AE39">
        <v>20</v>
      </c>
      <c r="AF39">
        <v>20</v>
      </c>
      <c r="AG39">
        <v>20</v>
      </c>
      <c r="AH39">
        <v>22</v>
      </c>
      <c r="AI39">
        <v>22</v>
      </c>
      <c r="AJ39">
        <v>22</v>
      </c>
      <c r="AK39">
        <f t="shared" si="0"/>
        <v>296</v>
      </c>
      <c r="AL39">
        <f t="shared" si="1"/>
        <v>36</v>
      </c>
      <c r="AM39">
        <f t="shared" si="2"/>
        <v>260</v>
      </c>
      <c r="AN39">
        <f t="shared" si="3"/>
        <v>29</v>
      </c>
    </row>
    <row r="40" spans="2:40" ht="12">
      <c r="B40" t="s">
        <v>48</v>
      </c>
      <c r="C40">
        <v>2</v>
      </c>
      <c r="D40" t="s">
        <v>82</v>
      </c>
      <c r="E40" t="s">
        <v>82</v>
      </c>
      <c r="F40">
        <v>46</v>
      </c>
      <c r="G40" t="s">
        <v>88</v>
      </c>
      <c r="H40" t="s">
        <v>88</v>
      </c>
      <c r="I40">
        <v>46</v>
      </c>
      <c r="J40" t="s">
        <v>88</v>
      </c>
      <c r="K40" t="s">
        <v>88</v>
      </c>
      <c r="L40">
        <v>46</v>
      </c>
      <c r="M40" t="s">
        <v>88</v>
      </c>
      <c r="N40" t="s">
        <v>88</v>
      </c>
      <c r="O40">
        <v>46</v>
      </c>
      <c r="P40" t="s">
        <v>88</v>
      </c>
      <c r="Q40" t="s">
        <v>88</v>
      </c>
      <c r="R40">
        <v>46</v>
      </c>
      <c r="S40" t="s">
        <v>88</v>
      </c>
      <c r="T40" t="s">
        <v>88</v>
      </c>
      <c r="U40">
        <v>46</v>
      </c>
      <c r="V40">
        <v>2</v>
      </c>
      <c r="W40">
        <v>2</v>
      </c>
      <c r="X40">
        <v>2</v>
      </c>
      <c r="Y40" t="s">
        <v>88</v>
      </c>
      <c r="Z40" t="s">
        <v>88</v>
      </c>
      <c r="AA40">
        <v>46</v>
      </c>
      <c r="AB40" t="s">
        <v>88</v>
      </c>
      <c r="AC40" t="s">
        <v>88</v>
      </c>
      <c r="AD40">
        <v>46</v>
      </c>
      <c r="AE40">
        <v>39</v>
      </c>
      <c r="AF40">
        <v>39</v>
      </c>
      <c r="AG40">
        <v>39</v>
      </c>
      <c r="AH40">
        <v>38</v>
      </c>
      <c r="AI40">
        <v>38</v>
      </c>
      <c r="AJ40">
        <v>38</v>
      </c>
      <c r="AK40">
        <f t="shared" si="0"/>
        <v>447</v>
      </c>
      <c r="AL40">
        <f t="shared" si="1"/>
        <v>46</v>
      </c>
      <c r="AM40">
        <f t="shared" si="2"/>
        <v>401</v>
      </c>
      <c r="AN40">
        <f t="shared" si="3"/>
        <v>40</v>
      </c>
    </row>
    <row r="41" spans="1:40" ht="12">
      <c r="A41" t="s">
        <v>49</v>
      </c>
      <c r="B41" t="s">
        <v>50</v>
      </c>
      <c r="C41">
        <v>2784</v>
      </c>
      <c r="D41">
        <v>31</v>
      </c>
      <c r="E41">
        <v>31</v>
      </c>
      <c r="F41">
        <v>31</v>
      </c>
      <c r="G41">
        <v>31</v>
      </c>
      <c r="H41">
        <v>31</v>
      </c>
      <c r="I41">
        <v>31</v>
      </c>
      <c r="J41">
        <v>39</v>
      </c>
      <c r="K41">
        <v>39</v>
      </c>
      <c r="L41">
        <v>39</v>
      </c>
      <c r="M41" t="s">
        <v>88</v>
      </c>
      <c r="N41" t="s">
        <v>88</v>
      </c>
      <c r="O41">
        <v>46</v>
      </c>
      <c r="P41" t="s">
        <v>88</v>
      </c>
      <c r="Q41" t="s">
        <v>88</v>
      </c>
      <c r="R41">
        <v>46</v>
      </c>
      <c r="S41">
        <v>33</v>
      </c>
      <c r="T41">
        <v>33</v>
      </c>
      <c r="U41">
        <v>33</v>
      </c>
      <c r="V41">
        <v>36</v>
      </c>
      <c r="W41">
        <v>36</v>
      </c>
      <c r="X41">
        <v>36</v>
      </c>
      <c r="Y41" t="s">
        <v>88</v>
      </c>
      <c r="Z41" t="s">
        <v>88</v>
      </c>
      <c r="AA41">
        <v>46</v>
      </c>
      <c r="AB41" t="s">
        <v>88</v>
      </c>
      <c r="AC41" t="s">
        <v>88</v>
      </c>
      <c r="AD41">
        <v>46</v>
      </c>
      <c r="AE41">
        <v>32</v>
      </c>
      <c r="AF41">
        <v>32</v>
      </c>
      <c r="AG41">
        <v>32</v>
      </c>
      <c r="AH41">
        <v>31</v>
      </c>
      <c r="AI41">
        <v>31</v>
      </c>
      <c r="AJ41">
        <v>31</v>
      </c>
      <c r="AK41">
        <f t="shared" si="0"/>
        <v>417</v>
      </c>
      <c r="AL41">
        <f t="shared" si="1"/>
        <v>46</v>
      </c>
      <c r="AM41">
        <f t="shared" si="2"/>
        <v>371</v>
      </c>
      <c r="AN41">
        <f t="shared" si="3"/>
        <v>38</v>
      </c>
    </row>
    <row r="42" spans="2:40" ht="12">
      <c r="B42" t="s">
        <v>51</v>
      </c>
      <c r="C42">
        <v>2643</v>
      </c>
      <c r="D42" t="s">
        <v>82</v>
      </c>
      <c r="E42" t="s">
        <v>82</v>
      </c>
      <c r="F42">
        <v>46</v>
      </c>
      <c r="G42">
        <v>25</v>
      </c>
      <c r="H42">
        <v>25</v>
      </c>
      <c r="I42">
        <v>25</v>
      </c>
      <c r="J42">
        <v>35</v>
      </c>
      <c r="K42">
        <v>35</v>
      </c>
      <c r="L42">
        <v>35</v>
      </c>
      <c r="M42" t="s">
        <v>88</v>
      </c>
      <c r="N42" t="s">
        <v>88</v>
      </c>
      <c r="O42">
        <v>46</v>
      </c>
      <c r="P42" t="s">
        <v>88</v>
      </c>
      <c r="Q42" t="s">
        <v>88</v>
      </c>
      <c r="R42">
        <v>46</v>
      </c>
      <c r="S42" t="s">
        <v>88</v>
      </c>
      <c r="T42" t="s">
        <v>88</v>
      </c>
      <c r="U42">
        <v>46</v>
      </c>
      <c r="V42">
        <v>32</v>
      </c>
      <c r="W42">
        <v>32</v>
      </c>
      <c r="X42">
        <v>32</v>
      </c>
      <c r="Y42">
        <v>34</v>
      </c>
      <c r="Z42">
        <v>34</v>
      </c>
      <c r="AA42">
        <v>34</v>
      </c>
      <c r="AB42">
        <v>35</v>
      </c>
      <c r="AC42">
        <v>35</v>
      </c>
      <c r="AD42">
        <v>35</v>
      </c>
      <c r="AE42">
        <v>33</v>
      </c>
      <c r="AF42">
        <v>33</v>
      </c>
      <c r="AG42">
        <v>33</v>
      </c>
      <c r="AH42">
        <v>37</v>
      </c>
      <c r="AI42">
        <v>37</v>
      </c>
      <c r="AJ42">
        <v>37</v>
      </c>
      <c r="AK42">
        <f t="shared" si="0"/>
        <v>415</v>
      </c>
      <c r="AL42">
        <f t="shared" si="1"/>
        <v>46</v>
      </c>
      <c r="AM42">
        <f t="shared" si="2"/>
        <v>369</v>
      </c>
      <c r="AN42">
        <f t="shared" si="3"/>
        <v>37</v>
      </c>
    </row>
    <row r="43" spans="2:40" ht="12">
      <c r="B43" t="s">
        <v>52</v>
      </c>
      <c r="C43">
        <v>2677</v>
      </c>
      <c r="D43" t="s">
        <v>82</v>
      </c>
      <c r="E43" t="s">
        <v>82</v>
      </c>
      <c r="F43">
        <v>46</v>
      </c>
      <c r="G43" t="s">
        <v>88</v>
      </c>
      <c r="H43" t="s">
        <v>88</v>
      </c>
      <c r="I43">
        <v>46</v>
      </c>
      <c r="J43" t="s">
        <v>88</v>
      </c>
      <c r="K43" t="s">
        <v>88</v>
      </c>
      <c r="L43">
        <v>46</v>
      </c>
      <c r="M43" t="s">
        <v>88</v>
      </c>
      <c r="N43" t="s">
        <v>88</v>
      </c>
      <c r="O43">
        <v>46</v>
      </c>
      <c r="P43" t="s">
        <v>88</v>
      </c>
      <c r="Q43" t="s">
        <v>88</v>
      </c>
      <c r="R43">
        <v>46</v>
      </c>
      <c r="S43" t="s">
        <v>88</v>
      </c>
      <c r="T43" t="s">
        <v>88</v>
      </c>
      <c r="U43">
        <v>46</v>
      </c>
      <c r="V43" t="s">
        <v>88</v>
      </c>
      <c r="W43" t="s">
        <v>88</v>
      </c>
      <c r="X43">
        <v>46</v>
      </c>
      <c r="Y43" t="s">
        <v>88</v>
      </c>
      <c r="Z43" t="s">
        <v>88</v>
      </c>
      <c r="AA43">
        <v>46</v>
      </c>
      <c r="AB43" t="s">
        <v>88</v>
      </c>
      <c r="AC43" t="s">
        <v>88</v>
      </c>
      <c r="AD43">
        <v>46</v>
      </c>
      <c r="AE43">
        <v>31</v>
      </c>
      <c r="AF43">
        <v>31</v>
      </c>
      <c r="AG43">
        <v>31</v>
      </c>
      <c r="AH43">
        <v>33</v>
      </c>
      <c r="AI43">
        <v>33</v>
      </c>
      <c r="AJ43">
        <v>33</v>
      </c>
      <c r="AK43">
        <f t="shared" si="0"/>
        <v>478</v>
      </c>
      <c r="AL43">
        <f t="shared" si="1"/>
        <v>46</v>
      </c>
      <c r="AM43">
        <f t="shared" si="2"/>
        <v>432</v>
      </c>
      <c r="AN43">
        <f t="shared" si="3"/>
        <v>41</v>
      </c>
    </row>
    <row r="44" spans="1:40" ht="12">
      <c r="A44" t="s">
        <v>53</v>
      </c>
      <c r="B44" t="s">
        <v>54</v>
      </c>
      <c r="C44">
        <v>2547</v>
      </c>
      <c r="D44">
        <v>37</v>
      </c>
      <c r="E44">
        <v>37</v>
      </c>
      <c r="F44">
        <v>37</v>
      </c>
      <c r="G44">
        <v>13</v>
      </c>
      <c r="H44">
        <v>13</v>
      </c>
      <c r="I44">
        <v>13</v>
      </c>
      <c r="J44">
        <v>12</v>
      </c>
      <c r="K44">
        <v>12</v>
      </c>
      <c r="L44">
        <v>12</v>
      </c>
      <c r="M44">
        <v>26</v>
      </c>
      <c r="N44">
        <v>26</v>
      </c>
      <c r="O44">
        <v>26</v>
      </c>
      <c r="P44">
        <v>14</v>
      </c>
      <c r="Q44">
        <v>14</v>
      </c>
      <c r="R44">
        <v>14</v>
      </c>
      <c r="S44">
        <v>10</v>
      </c>
      <c r="T44">
        <v>10</v>
      </c>
      <c r="U44">
        <v>10</v>
      </c>
      <c r="V44">
        <v>11</v>
      </c>
      <c r="W44">
        <v>11</v>
      </c>
      <c r="X44">
        <v>11</v>
      </c>
      <c r="Y44">
        <v>17</v>
      </c>
      <c r="Z44">
        <v>17</v>
      </c>
      <c r="AA44">
        <v>17</v>
      </c>
      <c r="AB44">
        <v>9</v>
      </c>
      <c r="AC44">
        <v>9</v>
      </c>
      <c r="AD44">
        <v>9</v>
      </c>
      <c r="AE44">
        <v>18</v>
      </c>
      <c r="AF44">
        <v>18</v>
      </c>
      <c r="AG44">
        <v>18</v>
      </c>
      <c r="AH44">
        <v>30</v>
      </c>
      <c r="AI44">
        <v>30</v>
      </c>
      <c r="AJ44">
        <v>30</v>
      </c>
      <c r="AK44">
        <f t="shared" si="0"/>
        <v>197</v>
      </c>
      <c r="AL44">
        <f t="shared" si="1"/>
        <v>37</v>
      </c>
      <c r="AM44">
        <f t="shared" si="2"/>
        <v>160</v>
      </c>
      <c r="AN44">
        <f t="shared" si="3"/>
        <v>16</v>
      </c>
    </row>
    <row r="45" spans="2:40" ht="12">
      <c r="B45" t="s">
        <v>55</v>
      </c>
      <c r="C45">
        <v>1819</v>
      </c>
      <c r="D45">
        <v>28</v>
      </c>
      <c r="E45">
        <v>28</v>
      </c>
      <c r="F45">
        <v>28</v>
      </c>
      <c r="G45">
        <v>28</v>
      </c>
      <c r="H45">
        <v>28</v>
      </c>
      <c r="I45">
        <v>28</v>
      </c>
      <c r="J45">
        <v>37</v>
      </c>
      <c r="K45">
        <v>37</v>
      </c>
      <c r="L45">
        <v>37</v>
      </c>
      <c r="M45">
        <v>20</v>
      </c>
      <c r="N45">
        <v>20</v>
      </c>
      <c r="O45">
        <v>20</v>
      </c>
      <c r="P45">
        <v>31</v>
      </c>
      <c r="Q45">
        <v>31</v>
      </c>
      <c r="R45">
        <v>31</v>
      </c>
      <c r="S45">
        <v>22</v>
      </c>
      <c r="T45">
        <v>22</v>
      </c>
      <c r="U45">
        <v>22</v>
      </c>
      <c r="V45">
        <v>23</v>
      </c>
      <c r="W45">
        <v>23</v>
      </c>
      <c r="X45">
        <v>23</v>
      </c>
      <c r="Y45">
        <v>19</v>
      </c>
      <c r="Z45">
        <v>19</v>
      </c>
      <c r="AA45">
        <v>19</v>
      </c>
      <c r="AB45">
        <v>25</v>
      </c>
      <c r="AC45">
        <v>25</v>
      </c>
      <c r="AD45">
        <v>25</v>
      </c>
      <c r="AE45">
        <v>19</v>
      </c>
      <c r="AF45">
        <v>19</v>
      </c>
      <c r="AG45">
        <v>19</v>
      </c>
      <c r="AH45">
        <v>26</v>
      </c>
      <c r="AI45">
        <v>26</v>
      </c>
      <c r="AJ45">
        <v>26</v>
      </c>
      <c r="AK45">
        <f t="shared" si="0"/>
        <v>278</v>
      </c>
      <c r="AL45">
        <f t="shared" si="1"/>
        <v>37</v>
      </c>
      <c r="AM45">
        <f t="shared" si="2"/>
        <v>241</v>
      </c>
      <c r="AN45">
        <f t="shared" si="3"/>
        <v>26</v>
      </c>
    </row>
    <row r="46" spans="2:40" ht="12">
      <c r="B46" t="s">
        <v>56</v>
      </c>
      <c r="C46">
        <v>2002</v>
      </c>
      <c r="D46">
        <v>27</v>
      </c>
      <c r="E46">
        <v>27</v>
      </c>
      <c r="F46">
        <v>27</v>
      </c>
      <c r="G46">
        <v>27</v>
      </c>
      <c r="H46">
        <v>27</v>
      </c>
      <c r="I46">
        <v>27</v>
      </c>
      <c r="J46">
        <v>27</v>
      </c>
      <c r="K46">
        <v>27</v>
      </c>
      <c r="L46">
        <v>27</v>
      </c>
      <c r="M46">
        <v>35</v>
      </c>
      <c r="N46">
        <v>35</v>
      </c>
      <c r="O46">
        <v>35</v>
      </c>
      <c r="P46">
        <v>33</v>
      </c>
      <c r="Q46">
        <v>33</v>
      </c>
      <c r="R46">
        <v>33</v>
      </c>
      <c r="S46" t="s">
        <v>88</v>
      </c>
      <c r="T46" t="s">
        <v>88</v>
      </c>
      <c r="U46">
        <v>46</v>
      </c>
      <c r="V46" t="s">
        <v>88</v>
      </c>
      <c r="W46" t="s">
        <v>88</v>
      </c>
      <c r="X46">
        <v>46</v>
      </c>
      <c r="Y46" t="s">
        <v>88</v>
      </c>
      <c r="Z46" t="s">
        <v>88</v>
      </c>
      <c r="AA46">
        <v>46</v>
      </c>
      <c r="AB46" t="s">
        <v>88</v>
      </c>
      <c r="AC46" t="s">
        <v>88</v>
      </c>
      <c r="AD46">
        <v>46</v>
      </c>
      <c r="AE46" t="s">
        <v>102</v>
      </c>
      <c r="AF46" t="s">
        <v>102</v>
      </c>
      <c r="AG46">
        <v>46</v>
      </c>
      <c r="AH46" t="s">
        <v>102</v>
      </c>
      <c r="AI46" t="s">
        <v>102</v>
      </c>
      <c r="AJ46">
        <v>46</v>
      </c>
      <c r="AK46">
        <f t="shared" si="0"/>
        <v>425</v>
      </c>
      <c r="AL46">
        <f t="shared" si="1"/>
        <v>46</v>
      </c>
      <c r="AM46">
        <f t="shared" si="2"/>
        <v>379</v>
      </c>
      <c r="AN46">
        <f t="shared" si="3"/>
        <v>39</v>
      </c>
    </row>
    <row r="47" spans="2:40" ht="12">
      <c r="B47" t="s">
        <v>57</v>
      </c>
      <c r="C47">
        <v>2002</v>
      </c>
      <c r="D47">
        <v>15</v>
      </c>
      <c r="E47">
        <v>15</v>
      </c>
      <c r="F47">
        <v>15</v>
      </c>
      <c r="G47">
        <v>22</v>
      </c>
      <c r="H47">
        <v>22</v>
      </c>
      <c r="I47">
        <v>22</v>
      </c>
      <c r="J47">
        <v>30</v>
      </c>
      <c r="K47">
        <v>30</v>
      </c>
      <c r="L47">
        <v>30</v>
      </c>
      <c r="M47">
        <v>28</v>
      </c>
      <c r="N47">
        <v>28</v>
      </c>
      <c r="O47">
        <v>28</v>
      </c>
      <c r="P47">
        <v>18</v>
      </c>
      <c r="Q47">
        <v>18</v>
      </c>
      <c r="R47">
        <v>18</v>
      </c>
      <c r="S47">
        <v>19</v>
      </c>
      <c r="T47">
        <v>19</v>
      </c>
      <c r="U47">
        <v>19</v>
      </c>
      <c r="V47">
        <v>22</v>
      </c>
      <c r="W47">
        <v>22</v>
      </c>
      <c r="X47">
        <v>22</v>
      </c>
      <c r="Y47">
        <v>24</v>
      </c>
      <c r="Z47">
        <v>24</v>
      </c>
      <c r="AA47">
        <v>24</v>
      </c>
      <c r="AB47">
        <v>8</v>
      </c>
      <c r="AC47">
        <v>8</v>
      </c>
      <c r="AD47">
        <v>8</v>
      </c>
      <c r="AE47">
        <v>35</v>
      </c>
      <c r="AF47">
        <v>35</v>
      </c>
      <c r="AG47">
        <v>35</v>
      </c>
      <c r="AH47">
        <v>20</v>
      </c>
      <c r="AI47">
        <v>20</v>
      </c>
      <c r="AJ47">
        <v>20</v>
      </c>
      <c r="AK47">
        <f t="shared" si="0"/>
        <v>241</v>
      </c>
      <c r="AL47">
        <f t="shared" si="1"/>
        <v>35</v>
      </c>
      <c r="AM47">
        <f t="shared" si="2"/>
        <v>206</v>
      </c>
      <c r="AN47">
        <f t="shared" si="3"/>
        <v>22</v>
      </c>
    </row>
    <row r="48" spans="2:40" ht="12">
      <c r="B48" t="s">
        <v>58</v>
      </c>
      <c r="C48">
        <v>35</v>
      </c>
      <c r="D48">
        <v>40</v>
      </c>
      <c r="E48">
        <v>40</v>
      </c>
      <c r="F48">
        <v>40</v>
      </c>
      <c r="G48" t="s">
        <v>88</v>
      </c>
      <c r="H48" t="s">
        <v>88</v>
      </c>
      <c r="I48">
        <v>46</v>
      </c>
      <c r="J48" t="s">
        <v>88</v>
      </c>
      <c r="K48" t="s">
        <v>88</v>
      </c>
      <c r="L48">
        <v>46</v>
      </c>
      <c r="M48" t="s">
        <v>88</v>
      </c>
      <c r="N48" t="s">
        <v>88</v>
      </c>
      <c r="O48">
        <v>46</v>
      </c>
      <c r="P48" t="s">
        <v>88</v>
      </c>
      <c r="Q48" t="s">
        <v>88</v>
      </c>
      <c r="R48">
        <v>46</v>
      </c>
      <c r="S48" t="s">
        <v>88</v>
      </c>
      <c r="T48" t="s">
        <v>88</v>
      </c>
      <c r="U48">
        <v>46</v>
      </c>
      <c r="V48" t="s">
        <v>88</v>
      </c>
      <c r="W48" t="s">
        <v>88</v>
      </c>
      <c r="X48">
        <v>46</v>
      </c>
      <c r="Y48" t="s">
        <v>88</v>
      </c>
      <c r="Z48" t="s">
        <v>88</v>
      </c>
      <c r="AA48">
        <v>46</v>
      </c>
      <c r="AB48" t="s">
        <v>88</v>
      </c>
      <c r="AC48" t="s">
        <v>88</v>
      </c>
      <c r="AD48">
        <v>46</v>
      </c>
      <c r="AE48" t="s">
        <v>102</v>
      </c>
      <c r="AF48" t="s">
        <v>102</v>
      </c>
      <c r="AG48">
        <v>46</v>
      </c>
      <c r="AH48" t="s">
        <v>102</v>
      </c>
      <c r="AI48" t="s">
        <v>102</v>
      </c>
      <c r="AJ48">
        <v>46</v>
      </c>
      <c r="AK48">
        <f t="shared" si="0"/>
        <v>500</v>
      </c>
      <c r="AL48">
        <f t="shared" si="1"/>
        <v>46</v>
      </c>
      <c r="AM48">
        <f t="shared" si="2"/>
        <v>454</v>
      </c>
      <c r="AN48">
        <f t="shared" si="3"/>
        <v>42</v>
      </c>
    </row>
    <row r="49" spans="2:40" ht="12">
      <c r="B49" t="s">
        <v>59</v>
      </c>
      <c r="C49">
        <v>2547</v>
      </c>
      <c r="D49" t="s">
        <v>82</v>
      </c>
      <c r="E49" t="s">
        <v>82</v>
      </c>
      <c r="F49">
        <v>46</v>
      </c>
      <c r="G49">
        <v>38</v>
      </c>
      <c r="H49">
        <v>38</v>
      </c>
      <c r="I49">
        <v>38</v>
      </c>
      <c r="J49">
        <v>38</v>
      </c>
      <c r="K49">
        <v>38</v>
      </c>
      <c r="L49">
        <v>38</v>
      </c>
      <c r="M49">
        <v>31</v>
      </c>
      <c r="N49">
        <v>31</v>
      </c>
      <c r="O49">
        <v>31</v>
      </c>
      <c r="P49">
        <v>34</v>
      </c>
      <c r="Q49">
        <v>34</v>
      </c>
      <c r="R49">
        <v>34</v>
      </c>
      <c r="S49">
        <v>18</v>
      </c>
      <c r="T49">
        <v>18</v>
      </c>
      <c r="U49">
        <v>18</v>
      </c>
      <c r="V49">
        <v>26</v>
      </c>
      <c r="W49">
        <v>26</v>
      </c>
      <c r="X49">
        <v>26</v>
      </c>
      <c r="Y49">
        <v>32</v>
      </c>
      <c r="Z49">
        <v>32</v>
      </c>
      <c r="AA49">
        <v>32</v>
      </c>
      <c r="AB49">
        <v>31</v>
      </c>
      <c r="AC49">
        <v>31</v>
      </c>
      <c r="AD49">
        <v>31</v>
      </c>
      <c r="AE49">
        <v>37</v>
      </c>
      <c r="AF49">
        <v>37</v>
      </c>
      <c r="AG49">
        <v>37</v>
      </c>
      <c r="AH49">
        <v>36</v>
      </c>
      <c r="AI49">
        <v>36</v>
      </c>
      <c r="AJ49">
        <v>36</v>
      </c>
      <c r="AK49">
        <f t="shared" si="0"/>
        <v>367</v>
      </c>
      <c r="AL49">
        <f t="shared" si="1"/>
        <v>46</v>
      </c>
      <c r="AM49">
        <f t="shared" si="2"/>
        <v>321</v>
      </c>
      <c r="AN49">
        <f t="shared" si="3"/>
        <v>35</v>
      </c>
    </row>
    <row r="50" spans="2:40" ht="12">
      <c r="B50" t="s">
        <v>60</v>
      </c>
      <c r="C50">
        <v>4</v>
      </c>
      <c r="D50" t="s">
        <v>82</v>
      </c>
      <c r="E50" t="s">
        <v>82</v>
      </c>
      <c r="F50">
        <v>46</v>
      </c>
      <c r="G50" t="s">
        <v>82</v>
      </c>
      <c r="H50" t="s">
        <v>82</v>
      </c>
      <c r="I50">
        <v>46</v>
      </c>
      <c r="J50" t="s">
        <v>82</v>
      </c>
      <c r="K50" t="s">
        <v>82</v>
      </c>
      <c r="L50">
        <v>46</v>
      </c>
      <c r="M50" t="s">
        <v>82</v>
      </c>
      <c r="N50" t="s">
        <v>82</v>
      </c>
      <c r="O50">
        <v>46</v>
      </c>
      <c r="P50" t="s">
        <v>82</v>
      </c>
      <c r="Q50" t="s">
        <v>82</v>
      </c>
      <c r="R50">
        <v>46</v>
      </c>
      <c r="S50" t="s">
        <v>82</v>
      </c>
      <c r="T50" t="s">
        <v>82</v>
      </c>
      <c r="U50">
        <v>46</v>
      </c>
      <c r="V50" t="s">
        <v>82</v>
      </c>
      <c r="W50" t="s">
        <v>82</v>
      </c>
      <c r="X50">
        <v>46</v>
      </c>
      <c r="Y50" t="s">
        <v>82</v>
      </c>
      <c r="Z50" t="s">
        <v>82</v>
      </c>
      <c r="AA50">
        <v>46</v>
      </c>
      <c r="AB50" t="s">
        <v>82</v>
      </c>
      <c r="AC50" t="s">
        <v>82</v>
      </c>
      <c r="AD50">
        <v>46</v>
      </c>
      <c r="AE50" t="s">
        <v>102</v>
      </c>
      <c r="AF50" t="s">
        <v>101</v>
      </c>
      <c r="AG50">
        <v>46</v>
      </c>
      <c r="AH50" t="s">
        <v>102</v>
      </c>
      <c r="AI50" t="s">
        <v>101</v>
      </c>
      <c r="AJ50">
        <v>46</v>
      </c>
      <c r="AK50">
        <f t="shared" si="0"/>
        <v>506</v>
      </c>
      <c r="AL50">
        <f t="shared" si="1"/>
        <v>46</v>
      </c>
      <c r="AM50">
        <f t="shared" si="2"/>
        <v>460</v>
      </c>
      <c r="AN50">
        <f t="shared" si="3"/>
        <v>43</v>
      </c>
    </row>
    <row r="51" spans="2:40" ht="12">
      <c r="B51" t="s">
        <v>61</v>
      </c>
      <c r="C51" t="s">
        <v>64</v>
      </c>
      <c r="D51" t="s">
        <v>82</v>
      </c>
      <c r="E51" t="s">
        <v>82</v>
      </c>
      <c r="F51">
        <v>46</v>
      </c>
      <c r="G51" t="s">
        <v>82</v>
      </c>
      <c r="H51" t="s">
        <v>82</v>
      </c>
      <c r="I51">
        <v>46</v>
      </c>
      <c r="J51" t="s">
        <v>82</v>
      </c>
      <c r="K51" t="s">
        <v>82</v>
      </c>
      <c r="L51">
        <v>46</v>
      </c>
      <c r="M51" t="s">
        <v>82</v>
      </c>
      <c r="N51" t="s">
        <v>82</v>
      </c>
      <c r="O51">
        <v>46</v>
      </c>
      <c r="P51" t="s">
        <v>82</v>
      </c>
      <c r="Q51" t="s">
        <v>82</v>
      </c>
      <c r="R51">
        <v>46</v>
      </c>
      <c r="S51" t="s">
        <v>82</v>
      </c>
      <c r="T51" t="s">
        <v>82</v>
      </c>
      <c r="U51">
        <v>46</v>
      </c>
      <c r="V51" t="s">
        <v>82</v>
      </c>
      <c r="W51" t="s">
        <v>82</v>
      </c>
      <c r="X51">
        <v>46</v>
      </c>
      <c r="Y51" t="s">
        <v>82</v>
      </c>
      <c r="Z51" t="s">
        <v>82</v>
      </c>
      <c r="AA51">
        <v>46</v>
      </c>
      <c r="AB51" t="s">
        <v>82</v>
      </c>
      <c r="AC51" t="s">
        <v>82</v>
      </c>
      <c r="AD51">
        <v>46</v>
      </c>
      <c r="AE51" t="s">
        <v>82</v>
      </c>
      <c r="AF51" t="s">
        <v>82</v>
      </c>
      <c r="AG51">
        <v>46</v>
      </c>
      <c r="AH51" t="s">
        <v>82</v>
      </c>
      <c r="AI51" t="s">
        <v>82</v>
      </c>
      <c r="AJ51">
        <v>46</v>
      </c>
      <c r="AK51">
        <f t="shared" si="0"/>
        <v>506</v>
      </c>
      <c r="AL51">
        <f t="shared" si="1"/>
        <v>46</v>
      </c>
      <c r="AM51">
        <f t="shared" si="2"/>
        <v>460</v>
      </c>
      <c r="AN51">
        <f t="shared" si="3"/>
        <v>43</v>
      </c>
    </row>
    <row r="52" spans="2:40" ht="12">
      <c r="B52" t="s">
        <v>62</v>
      </c>
      <c r="C52">
        <v>3</v>
      </c>
      <c r="D52" t="s">
        <v>82</v>
      </c>
      <c r="E52" t="s">
        <v>82</v>
      </c>
      <c r="F52">
        <v>46</v>
      </c>
      <c r="G52" t="s">
        <v>82</v>
      </c>
      <c r="H52" t="s">
        <v>82</v>
      </c>
      <c r="I52">
        <v>46</v>
      </c>
      <c r="J52" t="s">
        <v>82</v>
      </c>
      <c r="K52" t="s">
        <v>82</v>
      </c>
      <c r="L52">
        <v>46</v>
      </c>
      <c r="M52" t="s">
        <v>82</v>
      </c>
      <c r="N52" t="s">
        <v>82</v>
      </c>
      <c r="O52">
        <v>46</v>
      </c>
      <c r="P52" t="s">
        <v>82</v>
      </c>
      <c r="Q52" t="s">
        <v>82</v>
      </c>
      <c r="R52">
        <v>46</v>
      </c>
      <c r="S52" t="s">
        <v>82</v>
      </c>
      <c r="T52" t="s">
        <v>82</v>
      </c>
      <c r="U52">
        <v>46</v>
      </c>
      <c r="V52" t="s">
        <v>82</v>
      </c>
      <c r="W52" t="s">
        <v>82</v>
      </c>
      <c r="X52">
        <v>46</v>
      </c>
      <c r="Y52" t="s">
        <v>82</v>
      </c>
      <c r="Z52" t="s">
        <v>82</v>
      </c>
      <c r="AA52">
        <v>46</v>
      </c>
      <c r="AB52" t="s">
        <v>82</v>
      </c>
      <c r="AC52" t="s">
        <v>82</v>
      </c>
      <c r="AD52">
        <v>46</v>
      </c>
      <c r="AE52" t="s">
        <v>102</v>
      </c>
      <c r="AF52" t="s">
        <v>102</v>
      </c>
      <c r="AG52">
        <v>46</v>
      </c>
      <c r="AH52" t="s">
        <v>102</v>
      </c>
      <c r="AI52" t="s">
        <v>102</v>
      </c>
      <c r="AJ52">
        <v>46</v>
      </c>
      <c r="AK52">
        <f t="shared" si="0"/>
        <v>506</v>
      </c>
      <c r="AL52">
        <f t="shared" si="1"/>
        <v>46</v>
      </c>
      <c r="AM52">
        <f t="shared" si="2"/>
        <v>460</v>
      </c>
      <c r="AN52">
        <f t="shared" si="3"/>
        <v>43</v>
      </c>
    </row>
  </sheetData>
  <conditionalFormatting sqref="D1:AN65536">
    <cfRule type="cellIs" priority="1" dxfId="0" operator="equal" stopIfTrue="1">
      <formula>1</formula>
    </cfRule>
    <cfRule type="cellIs" priority="2" dxfId="1" operator="between" stopIfTrue="1">
      <formula>2</formula>
      <formula>5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2"/>
  <sheetViews>
    <sheetView workbookViewId="0" topLeftCell="A1">
      <pane xSplit="3" ySplit="7" topLeftCell="AE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"/>
  <cols>
    <col min="2" max="2" width="10.7109375" style="0" customWidth="1"/>
    <col min="3" max="3" width="7.00390625" style="0" customWidth="1"/>
    <col min="4" max="37" width="5.7109375" style="0" customWidth="1"/>
    <col min="38" max="38" width="7.140625" style="0" customWidth="1"/>
    <col min="39" max="39" width="5.7109375" style="0" customWidth="1"/>
    <col min="40" max="40" width="7.140625" style="0" customWidth="1"/>
  </cols>
  <sheetData>
    <row r="1" ht="12">
      <c r="A1" t="s">
        <v>0</v>
      </c>
    </row>
    <row r="3" spans="4:34" ht="12">
      <c r="D3" t="s">
        <v>65</v>
      </c>
      <c r="G3" t="s">
        <v>73</v>
      </c>
      <c r="J3" t="s">
        <v>74</v>
      </c>
      <c r="M3" t="s">
        <v>75</v>
      </c>
      <c r="P3" t="s">
        <v>76</v>
      </c>
      <c r="S3" t="s">
        <v>77</v>
      </c>
      <c r="V3" t="s">
        <v>78</v>
      </c>
      <c r="Y3" t="s">
        <v>79</v>
      </c>
      <c r="AB3" t="s">
        <v>80</v>
      </c>
      <c r="AE3" t="s">
        <v>89</v>
      </c>
      <c r="AH3" t="s">
        <v>90</v>
      </c>
    </row>
    <row r="4" spans="4:36" ht="12">
      <c r="D4" s="3">
        <v>37625</v>
      </c>
      <c r="E4" s="2"/>
      <c r="F4" s="2"/>
      <c r="G4" s="3">
        <v>37626</v>
      </c>
      <c r="H4" s="2"/>
      <c r="I4" s="2"/>
      <c r="J4" s="3"/>
      <c r="K4" s="2"/>
      <c r="L4" s="2"/>
      <c r="M4" s="3"/>
      <c r="N4" s="2"/>
      <c r="O4" s="2"/>
      <c r="P4" s="3"/>
      <c r="Q4" s="2"/>
      <c r="R4" s="2"/>
      <c r="S4" s="3">
        <v>37627</v>
      </c>
      <c r="T4" s="2"/>
      <c r="U4" s="2"/>
      <c r="V4" s="3"/>
      <c r="W4" s="2"/>
      <c r="X4" s="2"/>
      <c r="Y4" s="3"/>
      <c r="Z4" s="2"/>
      <c r="AA4" s="2"/>
      <c r="AB4" s="3"/>
      <c r="AC4" s="2"/>
      <c r="AD4" s="2"/>
      <c r="AE4" s="3">
        <v>37628</v>
      </c>
      <c r="AF4" s="2"/>
      <c r="AG4" s="2"/>
      <c r="AH4" s="3"/>
      <c r="AI4" s="2"/>
      <c r="AJ4" s="2"/>
    </row>
    <row r="5" spans="3:34" ht="12">
      <c r="C5" t="s">
        <v>68</v>
      </c>
      <c r="D5" t="s">
        <v>66</v>
      </c>
      <c r="G5" t="s">
        <v>91</v>
      </c>
      <c r="J5" t="s">
        <v>91</v>
      </c>
      <c r="M5" t="s">
        <v>93</v>
      </c>
      <c r="P5" t="s">
        <v>93</v>
      </c>
      <c r="S5" t="s">
        <v>91</v>
      </c>
      <c r="V5" t="s">
        <v>91</v>
      </c>
      <c r="Y5" t="s">
        <v>91</v>
      </c>
      <c r="AB5" t="s">
        <v>91</v>
      </c>
      <c r="AE5" t="s">
        <v>93</v>
      </c>
      <c r="AH5" t="s">
        <v>93</v>
      </c>
    </row>
    <row r="6" spans="3:39" ht="12">
      <c r="C6" t="s">
        <v>67</v>
      </c>
      <c r="D6" s="1" t="s">
        <v>72</v>
      </c>
      <c r="G6" s="1" t="s">
        <v>92</v>
      </c>
      <c r="J6" s="1" t="s">
        <v>94</v>
      </c>
      <c r="M6" s="1" t="s">
        <v>95</v>
      </c>
      <c r="P6" s="1" t="s">
        <v>95</v>
      </c>
      <c r="S6" s="1" t="s">
        <v>96</v>
      </c>
      <c r="V6" s="1" t="s">
        <v>97</v>
      </c>
      <c r="Y6" s="1" t="s">
        <v>98</v>
      </c>
      <c r="AB6" s="1" t="s">
        <v>99</v>
      </c>
      <c r="AE6" s="1" t="s">
        <v>92</v>
      </c>
      <c r="AH6" s="1" t="s">
        <v>92</v>
      </c>
      <c r="AK6" t="s">
        <v>83</v>
      </c>
      <c r="AM6" t="s">
        <v>84</v>
      </c>
    </row>
    <row r="7" spans="1:40" ht="12">
      <c r="A7" t="s">
        <v>1</v>
      </c>
      <c r="B7" t="s">
        <v>13</v>
      </c>
      <c r="C7" t="s">
        <v>63</v>
      </c>
      <c r="D7" t="s">
        <v>69</v>
      </c>
      <c r="E7" t="s">
        <v>71</v>
      </c>
      <c r="F7" t="s">
        <v>70</v>
      </c>
      <c r="G7" t="s">
        <v>69</v>
      </c>
      <c r="H7" t="s">
        <v>71</v>
      </c>
      <c r="I7" t="s">
        <v>70</v>
      </c>
      <c r="J7" t="s">
        <v>69</v>
      </c>
      <c r="K7" t="s">
        <v>71</v>
      </c>
      <c r="L7" t="s">
        <v>70</v>
      </c>
      <c r="M7" t="s">
        <v>69</v>
      </c>
      <c r="N7" t="s">
        <v>71</v>
      </c>
      <c r="O7" t="s">
        <v>70</v>
      </c>
      <c r="P7" t="s">
        <v>69</v>
      </c>
      <c r="Q7" t="s">
        <v>71</v>
      </c>
      <c r="R7" t="s">
        <v>70</v>
      </c>
      <c r="S7" t="s">
        <v>69</v>
      </c>
      <c r="T7" t="s">
        <v>71</v>
      </c>
      <c r="U7" t="s">
        <v>70</v>
      </c>
      <c r="V7" t="s">
        <v>69</v>
      </c>
      <c r="W7" t="s">
        <v>71</v>
      </c>
      <c r="X7" t="s">
        <v>70</v>
      </c>
      <c r="Y7" t="s">
        <v>69</v>
      </c>
      <c r="Z7" t="s">
        <v>71</v>
      </c>
      <c r="AA7" t="s">
        <v>70</v>
      </c>
      <c r="AB7" t="s">
        <v>69</v>
      </c>
      <c r="AC7" t="s">
        <v>71</v>
      </c>
      <c r="AD7" t="s">
        <v>70</v>
      </c>
      <c r="AE7" t="s">
        <v>69</v>
      </c>
      <c r="AF7" t="s">
        <v>71</v>
      </c>
      <c r="AG7" t="s">
        <v>70</v>
      </c>
      <c r="AH7" t="s">
        <v>69</v>
      </c>
      <c r="AI7" t="s">
        <v>71</v>
      </c>
      <c r="AJ7" t="s">
        <v>70</v>
      </c>
      <c r="AK7" t="s">
        <v>70</v>
      </c>
      <c r="AL7" t="s">
        <v>86</v>
      </c>
      <c r="AM7" t="s">
        <v>70</v>
      </c>
      <c r="AN7" t="s">
        <v>85</v>
      </c>
    </row>
    <row r="8" spans="1:40" ht="12">
      <c r="A8" s="4" t="s">
        <v>8</v>
      </c>
      <c r="B8" s="4" t="s">
        <v>26</v>
      </c>
      <c r="C8" s="4">
        <v>2711</v>
      </c>
      <c r="D8" s="4">
        <v>1</v>
      </c>
      <c r="E8" s="4">
        <v>1</v>
      </c>
      <c r="F8" s="4">
        <v>1</v>
      </c>
      <c r="G8" s="4" t="s">
        <v>87</v>
      </c>
      <c r="H8" s="4" t="s">
        <v>87</v>
      </c>
      <c r="I8" s="4">
        <v>46</v>
      </c>
      <c r="J8" s="4">
        <v>3</v>
      </c>
      <c r="K8" s="4">
        <v>3</v>
      </c>
      <c r="L8" s="4">
        <v>3</v>
      </c>
      <c r="M8" s="4">
        <v>5</v>
      </c>
      <c r="N8" s="4">
        <v>5</v>
      </c>
      <c r="O8" s="4">
        <v>5</v>
      </c>
      <c r="P8" s="4">
        <v>4</v>
      </c>
      <c r="Q8" s="4">
        <v>4</v>
      </c>
      <c r="R8" s="4">
        <v>4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7</v>
      </c>
      <c r="Z8" s="4">
        <v>7</v>
      </c>
      <c r="AA8" s="4">
        <v>7</v>
      </c>
      <c r="AB8" s="4">
        <v>4</v>
      </c>
      <c r="AC8" s="4">
        <v>4</v>
      </c>
      <c r="AD8" s="4">
        <v>4</v>
      </c>
      <c r="AE8" s="4">
        <v>6</v>
      </c>
      <c r="AF8" s="4">
        <v>6</v>
      </c>
      <c r="AG8" s="4">
        <v>6</v>
      </c>
      <c r="AH8" s="4">
        <v>9</v>
      </c>
      <c r="AI8" s="4">
        <v>9</v>
      </c>
      <c r="AJ8" s="4">
        <v>9</v>
      </c>
      <c r="AK8" s="4">
        <v>87</v>
      </c>
      <c r="AL8" s="4">
        <v>46</v>
      </c>
      <c r="AM8" s="4">
        <v>41</v>
      </c>
      <c r="AN8" s="4">
        <v>1</v>
      </c>
    </row>
    <row r="9" spans="1:40" ht="12">
      <c r="A9" t="s">
        <v>2</v>
      </c>
      <c r="B9" t="s">
        <v>14</v>
      </c>
      <c r="C9">
        <v>2213</v>
      </c>
      <c r="D9">
        <v>6</v>
      </c>
      <c r="E9">
        <v>6</v>
      </c>
      <c r="F9">
        <v>6</v>
      </c>
      <c r="G9">
        <v>2</v>
      </c>
      <c r="H9">
        <v>2</v>
      </c>
      <c r="I9">
        <v>2</v>
      </c>
      <c r="J9">
        <v>7</v>
      </c>
      <c r="K9">
        <v>7</v>
      </c>
      <c r="L9">
        <v>7</v>
      </c>
      <c r="M9">
        <v>2</v>
      </c>
      <c r="N9">
        <v>2</v>
      </c>
      <c r="O9">
        <v>2</v>
      </c>
      <c r="P9">
        <v>11</v>
      </c>
      <c r="Q9">
        <v>11</v>
      </c>
      <c r="R9">
        <v>11</v>
      </c>
      <c r="S9">
        <v>3</v>
      </c>
      <c r="T9">
        <v>3</v>
      </c>
      <c r="U9">
        <v>3</v>
      </c>
      <c r="V9">
        <v>3</v>
      </c>
      <c r="W9">
        <v>3</v>
      </c>
      <c r="X9">
        <v>3</v>
      </c>
      <c r="Y9">
        <v>4</v>
      </c>
      <c r="Z9">
        <v>4</v>
      </c>
      <c r="AA9">
        <v>4</v>
      </c>
      <c r="AB9">
        <v>3</v>
      </c>
      <c r="AC9">
        <v>3</v>
      </c>
      <c r="AD9">
        <v>3</v>
      </c>
      <c r="AE9">
        <v>27</v>
      </c>
      <c r="AF9">
        <v>27</v>
      </c>
      <c r="AG9">
        <v>27</v>
      </c>
      <c r="AH9">
        <v>5</v>
      </c>
      <c r="AI9">
        <v>5</v>
      </c>
      <c r="AJ9">
        <v>5</v>
      </c>
      <c r="AK9">
        <v>73</v>
      </c>
      <c r="AL9">
        <v>27</v>
      </c>
      <c r="AM9">
        <v>46</v>
      </c>
      <c r="AN9">
        <v>2</v>
      </c>
    </row>
    <row r="10" spans="1:40" ht="12">
      <c r="A10" t="s">
        <v>12</v>
      </c>
      <c r="B10" t="s">
        <v>33</v>
      </c>
      <c r="C10">
        <v>2575</v>
      </c>
      <c r="D10">
        <v>7</v>
      </c>
      <c r="E10">
        <v>7</v>
      </c>
      <c r="F10">
        <v>7</v>
      </c>
      <c r="G10">
        <v>1</v>
      </c>
      <c r="H10">
        <v>1</v>
      </c>
      <c r="I10">
        <v>1</v>
      </c>
      <c r="J10">
        <v>8</v>
      </c>
      <c r="K10">
        <v>8</v>
      </c>
      <c r="L10">
        <v>8</v>
      </c>
      <c r="M10">
        <v>7</v>
      </c>
      <c r="N10">
        <v>7</v>
      </c>
      <c r="O10">
        <v>7</v>
      </c>
      <c r="P10">
        <v>1</v>
      </c>
      <c r="Q10">
        <v>1</v>
      </c>
      <c r="R10">
        <v>1</v>
      </c>
      <c r="S10">
        <v>4</v>
      </c>
      <c r="T10">
        <v>4</v>
      </c>
      <c r="U10">
        <v>4</v>
      </c>
      <c r="V10">
        <v>13</v>
      </c>
      <c r="W10">
        <v>13</v>
      </c>
      <c r="X10">
        <v>13</v>
      </c>
      <c r="Y10">
        <v>18</v>
      </c>
      <c r="Z10">
        <v>18</v>
      </c>
      <c r="AA10">
        <v>18</v>
      </c>
      <c r="AB10">
        <v>1</v>
      </c>
      <c r="AC10">
        <v>1</v>
      </c>
      <c r="AD10">
        <v>1</v>
      </c>
      <c r="AE10">
        <v>5</v>
      </c>
      <c r="AF10">
        <v>5</v>
      </c>
      <c r="AG10">
        <v>5</v>
      </c>
      <c r="AH10">
        <v>6</v>
      </c>
      <c r="AI10">
        <v>6</v>
      </c>
      <c r="AJ10">
        <v>6</v>
      </c>
      <c r="AK10">
        <v>71</v>
      </c>
      <c r="AL10">
        <v>18</v>
      </c>
      <c r="AM10">
        <v>53</v>
      </c>
      <c r="AN10">
        <v>3</v>
      </c>
    </row>
    <row r="11" spans="1:40" ht="12">
      <c r="A11" t="s">
        <v>4</v>
      </c>
      <c r="B11" t="s">
        <v>17</v>
      </c>
      <c r="C11">
        <v>2687</v>
      </c>
      <c r="D11">
        <v>4</v>
      </c>
      <c r="E11">
        <v>4</v>
      </c>
      <c r="F11">
        <v>4</v>
      </c>
      <c r="G11">
        <v>6</v>
      </c>
      <c r="H11">
        <v>6</v>
      </c>
      <c r="I11">
        <v>6</v>
      </c>
      <c r="J11">
        <v>11</v>
      </c>
      <c r="K11">
        <v>11</v>
      </c>
      <c r="L11">
        <v>11</v>
      </c>
      <c r="M11">
        <v>11</v>
      </c>
      <c r="N11">
        <v>11</v>
      </c>
      <c r="O11">
        <v>11</v>
      </c>
      <c r="P11">
        <v>7</v>
      </c>
      <c r="Q11">
        <v>7</v>
      </c>
      <c r="R11">
        <v>7</v>
      </c>
      <c r="S11">
        <v>2</v>
      </c>
      <c r="T11">
        <v>2</v>
      </c>
      <c r="U11">
        <v>2</v>
      </c>
      <c r="V11">
        <v>6</v>
      </c>
      <c r="W11">
        <v>6</v>
      </c>
      <c r="X11">
        <v>6</v>
      </c>
      <c r="Y11">
        <v>2</v>
      </c>
      <c r="Z11">
        <v>2</v>
      </c>
      <c r="AA11">
        <v>2</v>
      </c>
      <c r="AB11">
        <v>14</v>
      </c>
      <c r="AC11">
        <v>14</v>
      </c>
      <c r="AD11">
        <v>14</v>
      </c>
      <c r="AE11">
        <v>24</v>
      </c>
      <c r="AF11">
        <v>24</v>
      </c>
      <c r="AG11">
        <v>24</v>
      </c>
      <c r="AH11">
        <v>8</v>
      </c>
      <c r="AI11">
        <v>8</v>
      </c>
      <c r="AJ11">
        <v>8</v>
      </c>
      <c r="AK11">
        <v>95</v>
      </c>
      <c r="AL11">
        <v>24</v>
      </c>
      <c r="AM11">
        <v>71</v>
      </c>
      <c r="AN11">
        <v>4</v>
      </c>
    </row>
    <row r="12" spans="1:40" ht="12">
      <c r="A12" s="4" t="s">
        <v>8</v>
      </c>
      <c r="B12" s="4" t="s">
        <v>27</v>
      </c>
      <c r="C12" s="4">
        <v>2790</v>
      </c>
      <c r="D12" s="4">
        <v>11</v>
      </c>
      <c r="E12" s="4">
        <v>11</v>
      </c>
      <c r="F12" s="4">
        <v>11</v>
      </c>
      <c r="G12" s="4">
        <v>34</v>
      </c>
      <c r="H12" s="4">
        <v>34</v>
      </c>
      <c r="I12" s="4">
        <v>34</v>
      </c>
      <c r="J12" s="4">
        <v>4</v>
      </c>
      <c r="K12" s="4">
        <v>4</v>
      </c>
      <c r="L12" s="4">
        <v>4</v>
      </c>
      <c r="M12" s="4">
        <v>14</v>
      </c>
      <c r="N12" s="4">
        <v>14</v>
      </c>
      <c r="O12" s="4">
        <v>14</v>
      </c>
      <c r="P12" s="4">
        <v>2</v>
      </c>
      <c r="Q12" s="4">
        <v>2</v>
      </c>
      <c r="R12" s="4">
        <v>2</v>
      </c>
      <c r="S12" s="4">
        <v>13</v>
      </c>
      <c r="T12" s="4">
        <v>13</v>
      </c>
      <c r="U12" s="4">
        <v>13</v>
      </c>
      <c r="V12" s="4">
        <v>12</v>
      </c>
      <c r="W12" s="4">
        <v>12</v>
      </c>
      <c r="X12" s="4">
        <v>12</v>
      </c>
      <c r="Y12" s="4">
        <v>13</v>
      </c>
      <c r="Z12" s="4">
        <v>13</v>
      </c>
      <c r="AA12" s="4">
        <v>13</v>
      </c>
      <c r="AB12" s="4">
        <v>7</v>
      </c>
      <c r="AC12" s="4">
        <v>7</v>
      </c>
      <c r="AD12" s="4">
        <v>7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112</v>
      </c>
      <c r="AL12" s="4">
        <v>34</v>
      </c>
      <c r="AM12" s="4">
        <v>78</v>
      </c>
      <c r="AN12" s="4">
        <v>5</v>
      </c>
    </row>
    <row r="13" spans="1:40" ht="12">
      <c r="A13" s="4" t="s">
        <v>7</v>
      </c>
      <c r="B13" s="4" t="s">
        <v>22</v>
      </c>
      <c r="C13" s="4">
        <v>2689</v>
      </c>
      <c r="D13" s="4">
        <v>3</v>
      </c>
      <c r="E13" s="4">
        <v>3</v>
      </c>
      <c r="F13" s="4">
        <v>3</v>
      </c>
      <c r="G13" s="4">
        <v>21</v>
      </c>
      <c r="H13" s="4">
        <v>21</v>
      </c>
      <c r="I13" s="4">
        <v>21</v>
      </c>
      <c r="J13" s="4">
        <v>5</v>
      </c>
      <c r="K13" s="4">
        <v>5</v>
      </c>
      <c r="L13" s="4">
        <v>5</v>
      </c>
      <c r="M13" s="4">
        <v>1</v>
      </c>
      <c r="N13" s="4">
        <v>1</v>
      </c>
      <c r="O13" s="4">
        <v>1</v>
      </c>
      <c r="P13" s="4">
        <v>9</v>
      </c>
      <c r="Q13" s="4">
        <v>9</v>
      </c>
      <c r="R13" s="4">
        <v>9</v>
      </c>
      <c r="S13" s="4">
        <v>11</v>
      </c>
      <c r="T13" s="4">
        <v>11</v>
      </c>
      <c r="U13" s="4">
        <v>11</v>
      </c>
      <c r="V13" s="4">
        <v>7</v>
      </c>
      <c r="W13" s="4">
        <v>7</v>
      </c>
      <c r="X13" s="4">
        <v>7</v>
      </c>
      <c r="Y13" s="4">
        <v>3</v>
      </c>
      <c r="Z13" s="4">
        <v>3</v>
      </c>
      <c r="AA13" s="4">
        <v>3</v>
      </c>
      <c r="AB13" s="4">
        <v>18</v>
      </c>
      <c r="AC13" s="4">
        <v>18</v>
      </c>
      <c r="AD13" s="4">
        <v>18</v>
      </c>
      <c r="AE13" s="4">
        <v>26</v>
      </c>
      <c r="AF13" s="4">
        <v>26</v>
      </c>
      <c r="AG13" s="4">
        <v>26</v>
      </c>
      <c r="AH13" s="4">
        <v>10</v>
      </c>
      <c r="AI13" s="4">
        <v>10</v>
      </c>
      <c r="AJ13" s="4">
        <v>10</v>
      </c>
      <c r="AK13" s="4">
        <v>114</v>
      </c>
      <c r="AL13" s="4">
        <v>26</v>
      </c>
      <c r="AM13" s="4">
        <v>88</v>
      </c>
      <c r="AN13" s="4">
        <v>6</v>
      </c>
    </row>
    <row r="14" spans="1:40" ht="12">
      <c r="A14" s="4" t="s">
        <v>7</v>
      </c>
      <c r="B14" s="4" t="s">
        <v>24</v>
      </c>
      <c r="C14" s="4">
        <v>2690</v>
      </c>
      <c r="D14" s="4">
        <v>20</v>
      </c>
      <c r="E14" s="4">
        <v>20</v>
      </c>
      <c r="F14" s="4">
        <v>20</v>
      </c>
      <c r="G14" s="4">
        <v>4</v>
      </c>
      <c r="H14" s="4">
        <v>4</v>
      </c>
      <c r="I14" s="4">
        <v>4</v>
      </c>
      <c r="J14" s="4">
        <v>9</v>
      </c>
      <c r="K14" s="4">
        <v>9</v>
      </c>
      <c r="L14" s="4">
        <v>9</v>
      </c>
      <c r="M14" s="4">
        <v>8</v>
      </c>
      <c r="N14" s="4">
        <v>8</v>
      </c>
      <c r="O14" s="4">
        <v>8</v>
      </c>
      <c r="P14" s="4">
        <v>13</v>
      </c>
      <c r="Q14" s="4">
        <v>13</v>
      </c>
      <c r="R14" s="4">
        <v>13</v>
      </c>
      <c r="S14" s="4">
        <v>8</v>
      </c>
      <c r="T14" s="4">
        <v>9</v>
      </c>
      <c r="U14" s="4">
        <v>10</v>
      </c>
      <c r="V14" s="4">
        <v>2</v>
      </c>
      <c r="W14" s="4">
        <v>2</v>
      </c>
      <c r="X14" s="4">
        <v>2</v>
      </c>
      <c r="Y14" s="4">
        <v>25</v>
      </c>
      <c r="Z14" s="4">
        <v>25</v>
      </c>
      <c r="AA14" s="4">
        <v>25</v>
      </c>
      <c r="AB14" s="4">
        <v>2</v>
      </c>
      <c r="AC14" s="4">
        <v>2</v>
      </c>
      <c r="AD14" s="4">
        <v>2</v>
      </c>
      <c r="AE14" s="4">
        <v>8</v>
      </c>
      <c r="AF14" s="4">
        <v>8</v>
      </c>
      <c r="AG14" s="4">
        <v>8</v>
      </c>
      <c r="AH14" s="4">
        <v>12</v>
      </c>
      <c r="AI14" s="4">
        <v>12</v>
      </c>
      <c r="AJ14" s="4">
        <v>12</v>
      </c>
      <c r="AK14" s="4">
        <v>113</v>
      </c>
      <c r="AL14" s="4">
        <v>25</v>
      </c>
      <c r="AM14" s="4">
        <v>88</v>
      </c>
      <c r="AN14" s="4">
        <v>6</v>
      </c>
    </row>
    <row r="15" spans="1:40" ht="12">
      <c r="A15" t="s">
        <v>12</v>
      </c>
      <c r="B15" t="s">
        <v>35</v>
      </c>
      <c r="C15">
        <v>2578</v>
      </c>
      <c r="D15">
        <v>16</v>
      </c>
      <c r="E15">
        <v>16</v>
      </c>
      <c r="F15">
        <v>16</v>
      </c>
      <c r="G15">
        <v>7</v>
      </c>
      <c r="H15">
        <v>7</v>
      </c>
      <c r="I15">
        <v>7</v>
      </c>
      <c r="J15">
        <v>24</v>
      </c>
      <c r="K15">
        <v>24</v>
      </c>
      <c r="L15">
        <v>24</v>
      </c>
      <c r="M15">
        <v>12</v>
      </c>
      <c r="N15">
        <v>12</v>
      </c>
      <c r="O15">
        <v>12</v>
      </c>
      <c r="P15">
        <v>10</v>
      </c>
      <c r="Q15">
        <v>10</v>
      </c>
      <c r="R15">
        <v>10</v>
      </c>
      <c r="S15">
        <v>7</v>
      </c>
      <c r="T15">
        <v>7</v>
      </c>
      <c r="U15">
        <v>7</v>
      </c>
      <c r="V15">
        <v>4</v>
      </c>
      <c r="W15">
        <v>4</v>
      </c>
      <c r="X15">
        <v>4</v>
      </c>
      <c r="Y15">
        <v>9</v>
      </c>
      <c r="Z15">
        <v>9</v>
      </c>
      <c r="AA15">
        <v>9</v>
      </c>
      <c r="AB15">
        <v>16</v>
      </c>
      <c r="AC15">
        <v>16</v>
      </c>
      <c r="AD15">
        <v>16</v>
      </c>
      <c r="AE15">
        <v>2</v>
      </c>
      <c r="AF15">
        <v>2</v>
      </c>
      <c r="AG15">
        <v>2</v>
      </c>
      <c r="AH15">
        <v>7</v>
      </c>
      <c r="AI15">
        <v>7</v>
      </c>
      <c r="AJ15">
        <v>7</v>
      </c>
      <c r="AK15">
        <v>114</v>
      </c>
      <c r="AL15">
        <v>24</v>
      </c>
      <c r="AM15">
        <v>90</v>
      </c>
      <c r="AN15">
        <v>8</v>
      </c>
    </row>
    <row r="16" spans="1:40" ht="12">
      <c r="A16" t="s">
        <v>42</v>
      </c>
      <c r="B16" t="s">
        <v>43</v>
      </c>
      <c r="C16">
        <v>2409</v>
      </c>
      <c r="D16">
        <v>2</v>
      </c>
      <c r="E16">
        <v>2</v>
      </c>
      <c r="F16">
        <v>2</v>
      </c>
      <c r="G16">
        <v>16</v>
      </c>
      <c r="H16">
        <v>16</v>
      </c>
      <c r="I16">
        <v>16</v>
      </c>
      <c r="J16">
        <v>17</v>
      </c>
      <c r="K16">
        <v>17</v>
      </c>
      <c r="L16">
        <v>17</v>
      </c>
      <c r="M16">
        <v>16</v>
      </c>
      <c r="N16">
        <v>16</v>
      </c>
      <c r="O16">
        <v>16</v>
      </c>
      <c r="P16">
        <v>8</v>
      </c>
      <c r="Q16">
        <v>8</v>
      </c>
      <c r="R16">
        <v>8</v>
      </c>
      <c r="S16">
        <v>12</v>
      </c>
      <c r="T16">
        <v>12</v>
      </c>
      <c r="U16">
        <v>12</v>
      </c>
      <c r="V16">
        <v>5</v>
      </c>
      <c r="W16">
        <v>5</v>
      </c>
      <c r="X16">
        <v>5</v>
      </c>
      <c r="Y16">
        <v>6</v>
      </c>
      <c r="Z16">
        <v>6</v>
      </c>
      <c r="AA16">
        <v>6</v>
      </c>
      <c r="AB16">
        <v>5</v>
      </c>
      <c r="AC16">
        <v>5</v>
      </c>
      <c r="AD16">
        <v>5</v>
      </c>
      <c r="AE16">
        <v>10</v>
      </c>
      <c r="AF16">
        <v>10</v>
      </c>
      <c r="AG16">
        <v>10</v>
      </c>
      <c r="AH16">
        <v>13</v>
      </c>
      <c r="AI16">
        <v>13</v>
      </c>
      <c r="AJ16">
        <v>13</v>
      </c>
      <c r="AK16">
        <v>110</v>
      </c>
      <c r="AL16">
        <v>17</v>
      </c>
      <c r="AM16">
        <v>93</v>
      </c>
      <c r="AN16">
        <v>9</v>
      </c>
    </row>
    <row r="17" spans="1:40" ht="12">
      <c r="A17" t="s">
        <v>42</v>
      </c>
      <c r="B17" t="s">
        <v>44</v>
      </c>
      <c r="C17">
        <v>2614</v>
      </c>
      <c r="D17">
        <v>14</v>
      </c>
      <c r="E17">
        <v>14</v>
      </c>
      <c r="F17">
        <v>14</v>
      </c>
      <c r="G17">
        <v>3</v>
      </c>
      <c r="H17">
        <v>3</v>
      </c>
      <c r="I17">
        <v>3</v>
      </c>
      <c r="J17">
        <v>10</v>
      </c>
      <c r="K17">
        <v>10</v>
      </c>
      <c r="L17">
        <v>10</v>
      </c>
      <c r="M17">
        <v>13</v>
      </c>
      <c r="N17">
        <v>13</v>
      </c>
      <c r="O17">
        <v>13</v>
      </c>
      <c r="P17">
        <v>6</v>
      </c>
      <c r="Q17">
        <v>6</v>
      </c>
      <c r="R17">
        <v>6</v>
      </c>
      <c r="S17">
        <v>9</v>
      </c>
      <c r="T17">
        <v>9</v>
      </c>
      <c r="U17">
        <v>9</v>
      </c>
      <c r="V17">
        <v>8</v>
      </c>
      <c r="W17">
        <v>8</v>
      </c>
      <c r="X17">
        <v>8</v>
      </c>
      <c r="Y17">
        <v>15</v>
      </c>
      <c r="Z17">
        <v>15</v>
      </c>
      <c r="AA17">
        <v>15</v>
      </c>
      <c r="AB17">
        <v>12</v>
      </c>
      <c r="AC17">
        <v>12</v>
      </c>
      <c r="AD17">
        <v>12</v>
      </c>
      <c r="AE17">
        <v>17</v>
      </c>
      <c r="AF17">
        <v>17</v>
      </c>
      <c r="AG17">
        <v>17</v>
      </c>
      <c r="AH17">
        <v>18</v>
      </c>
      <c r="AI17">
        <v>18</v>
      </c>
      <c r="AJ17">
        <v>18</v>
      </c>
      <c r="AK17">
        <v>125</v>
      </c>
      <c r="AL17">
        <v>18</v>
      </c>
      <c r="AM17">
        <v>107</v>
      </c>
      <c r="AN17">
        <v>10</v>
      </c>
    </row>
    <row r="18" spans="1:40" ht="12">
      <c r="A18" t="s">
        <v>3</v>
      </c>
      <c r="B18" t="s">
        <v>15</v>
      </c>
      <c r="C18">
        <v>2808</v>
      </c>
      <c r="D18">
        <v>10</v>
      </c>
      <c r="E18">
        <v>10</v>
      </c>
      <c r="F18">
        <v>10</v>
      </c>
      <c r="G18">
        <v>14</v>
      </c>
      <c r="H18">
        <v>14</v>
      </c>
      <c r="I18">
        <v>14</v>
      </c>
      <c r="J18">
        <v>6</v>
      </c>
      <c r="K18">
        <v>6</v>
      </c>
      <c r="L18">
        <v>6</v>
      </c>
      <c r="M18">
        <v>18</v>
      </c>
      <c r="N18">
        <v>18</v>
      </c>
      <c r="O18">
        <v>18</v>
      </c>
      <c r="P18">
        <v>16</v>
      </c>
      <c r="Q18">
        <v>16</v>
      </c>
      <c r="R18">
        <v>16</v>
      </c>
      <c r="S18">
        <v>5</v>
      </c>
      <c r="T18">
        <v>5</v>
      </c>
      <c r="U18">
        <v>5</v>
      </c>
      <c r="V18">
        <v>9</v>
      </c>
      <c r="W18">
        <v>9</v>
      </c>
      <c r="X18">
        <v>9</v>
      </c>
      <c r="Y18">
        <v>8</v>
      </c>
      <c r="Z18">
        <v>8</v>
      </c>
      <c r="AA18">
        <v>8</v>
      </c>
      <c r="AB18">
        <v>20</v>
      </c>
      <c r="AC18">
        <v>20</v>
      </c>
      <c r="AD18">
        <v>20</v>
      </c>
      <c r="AE18">
        <v>23</v>
      </c>
      <c r="AF18">
        <v>23</v>
      </c>
      <c r="AG18">
        <v>23</v>
      </c>
      <c r="AH18">
        <v>11</v>
      </c>
      <c r="AI18">
        <v>11</v>
      </c>
      <c r="AJ18">
        <v>11</v>
      </c>
      <c r="AK18">
        <v>140</v>
      </c>
      <c r="AL18">
        <v>23</v>
      </c>
      <c r="AM18">
        <v>117</v>
      </c>
      <c r="AN18">
        <v>11</v>
      </c>
    </row>
    <row r="19" spans="1:40" ht="12">
      <c r="A19" t="s">
        <v>5</v>
      </c>
      <c r="B19" t="s">
        <v>20</v>
      </c>
      <c r="C19">
        <v>2496</v>
      </c>
      <c r="D19" t="s">
        <v>81</v>
      </c>
      <c r="E19" t="s">
        <v>81</v>
      </c>
      <c r="F19">
        <v>46</v>
      </c>
      <c r="G19">
        <v>9</v>
      </c>
      <c r="H19">
        <v>9</v>
      </c>
      <c r="I19">
        <v>9</v>
      </c>
      <c r="J19">
        <v>18</v>
      </c>
      <c r="K19">
        <v>18</v>
      </c>
      <c r="L19">
        <v>18</v>
      </c>
      <c r="M19">
        <v>4</v>
      </c>
      <c r="N19">
        <v>4</v>
      </c>
      <c r="O19">
        <v>4</v>
      </c>
      <c r="P19">
        <v>5</v>
      </c>
      <c r="Q19">
        <v>5</v>
      </c>
      <c r="R19">
        <v>5</v>
      </c>
      <c r="S19">
        <v>20</v>
      </c>
      <c r="T19">
        <v>20</v>
      </c>
      <c r="U19">
        <v>20</v>
      </c>
      <c r="V19">
        <v>18</v>
      </c>
      <c r="W19">
        <v>18</v>
      </c>
      <c r="X19">
        <v>18</v>
      </c>
      <c r="Y19">
        <v>1</v>
      </c>
      <c r="Z19">
        <v>1</v>
      </c>
      <c r="AA19">
        <v>1</v>
      </c>
      <c r="AB19">
        <v>17</v>
      </c>
      <c r="AC19">
        <v>17</v>
      </c>
      <c r="AD19">
        <v>17</v>
      </c>
      <c r="AE19">
        <v>16</v>
      </c>
      <c r="AF19">
        <v>16</v>
      </c>
      <c r="AG19">
        <v>16</v>
      </c>
      <c r="AH19">
        <v>21</v>
      </c>
      <c r="AI19">
        <v>21</v>
      </c>
      <c r="AJ19">
        <v>21</v>
      </c>
      <c r="AK19">
        <v>175</v>
      </c>
      <c r="AL19">
        <v>46</v>
      </c>
      <c r="AM19">
        <v>129</v>
      </c>
      <c r="AN19">
        <v>12</v>
      </c>
    </row>
    <row r="20" spans="1:40" ht="12">
      <c r="A20" t="s">
        <v>12</v>
      </c>
      <c r="B20" t="s">
        <v>34</v>
      </c>
      <c r="C20">
        <v>2036</v>
      </c>
      <c r="D20">
        <v>13</v>
      </c>
      <c r="E20">
        <v>13</v>
      </c>
      <c r="F20">
        <v>13</v>
      </c>
      <c r="G20">
        <v>18</v>
      </c>
      <c r="H20">
        <v>18</v>
      </c>
      <c r="I20">
        <v>18</v>
      </c>
      <c r="J20">
        <v>1</v>
      </c>
      <c r="K20">
        <v>1</v>
      </c>
      <c r="L20">
        <v>1</v>
      </c>
      <c r="M20">
        <v>10</v>
      </c>
      <c r="N20">
        <v>10</v>
      </c>
      <c r="O20">
        <v>10</v>
      </c>
      <c r="P20">
        <v>23</v>
      </c>
      <c r="Q20">
        <v>23</v>
      </c>
      <c r="R20">
        <v>23</v>
      </c>
      <c r="S20">
        <v>16</v>
      </c>
      <c r="T20">
        <v>16</v>
      </c>
      <c r="U20">
        <v>16</v>
      </c>
      <c r="V20">
        <v>16</v>
      </c>
      <c r="W20">
        <v>16</v>
      </c>
      <c r="X20">
        <v>16</v>
      </c>
      <c r="Y20">
        <v>33</v>
      </c>
      <c r="Z20">
        <v>33</v>
      </c>
      <c r="AA20">
        <v>33</v>
      </c>
      <c r="AB20">
        <v>24</v>
      </c>
      <c r="AC20">
        <v>24</v>
      </c>
      <c r="AD20">
        <v>24</v>
      </c>
      <c r="AE20">
        <v>4</v>
      </c>
      <c r="AF20">
        <v>4</v>
      </c>
      <c r="AG20">
        <v>4</v>
      </c>
      <c r="AH20">
        <v>17</v>
      </c>
      <c r="AI20">
        <v>17</v>
      </c>
      <c r="AJ20">
        <v>17</v>
      </c>
      <c r="AK20">
        <v>175</v>
      </c>
      <c r="AL20">
        <v>33</v>
      </c>
      <c r="AM20">
        <v>142</v>
      </c>
      <c r="AN20">
        <v>13</v>
      </c>
    </row>
    <row r="21" spans="1:40" ht="12">
      <c r="A21" t="s">
        <v>4</v>
      </c>
      <c r="B21" t="s">
        <v>19</v>
      </c>
      <c r="C21">
        <v>2718</v>
      </c>
      <c r="D21">
        <v>18</v>
      </c>
      <c r="E21">
        <v>18</v>
      </c>
      <c r="F21">
        <v>18</v>
      </c>
      <c r="G21">
        <v>8</v>
      </c>
      <c r="H21">
        <v>8</v>
      </c>
      <c r="I21">
        <v>8</v>
      </c>
      <c r="J21">
        <v>25</v>
      </c>
      <c r="K21">
        <v>25</v>
      </c>
      <c r="L21">
        <v>25</v>
      </c>
      <c r="M21">
        <v>15</v>
      </c>
      <c r="N21">
        <v>15</v>
      </c>
      <c r="O21">
        <v>15</v>
      </c>
      <c r="P21">
        <v>19</v>
      </c>
      <c r="Q21">
        <v>19</v>
      </c>
      <c r="R21">
        <v>19</v>
      </c>
      <c r="S21">
        <v>15</v>
      </c>
      <c r="T21">
        <v>15</v>
      </c>
      <c r="U21">
        <v>15</v>
      </c>
      <c r="V21">
        <v>15</v>
      </c>
      <c r="W21">
        <v>15</v>
      </c>
      <c r="X21">
        <v>15</v>
      </c>
      <c r="Y21">
        <v>12</v>
      </c>
      <c r="Z21">
        <v>12</v>
      </c>
      <c r="AA21">
        <v>12</v>
      </c>
      <c r="AB21">
        <v>13</v>
      </c>
      <c r="AC21">
        <v>13</v>
      </c>
      <c r="AD21">
        <v>13</v>
      </c>
      <c r="AE21">
        <v>15</v>
      </c>
      <c r="AF21">
        <v>15</v>
      </c>
      <c r="AG21">
        <v>15</v>
      </c>
      <c r="AH21">
        <v>29</v>
      </c>
      <c r="AI21">
        <v>29</v>
      </c>
      <c r="AJ21">
        <v>29</v>
      </c>
      <c r="AK21">
        <v>184</v>
      </c>
      <c r="AL21">
        <v>29</v>
      </c>
      <c r="AM21">
        <v>155</v>
      </c>
      <c r="AN21">
        <v>14</v>
      </c>
    </row>
    <row r="22" spans="1:40" ht="12">
      <c r="A22" t="s">
        <v>12</v>
      </c>
      <c r="B22" t="s">
        <v>38</v>
      </c>
      <c r="C22">
        <v>2582</v>
      </c>
      <c r="D22">
        <v>2</v>
      </c>
      <c r="E22">
        <v>2</v>
      </c>
      <c r="F22">
        <v>2</v>
      </c>
      <c r="G22">
        <v>17</v>
      </c>
      <c r="H22">
        <v>17</v>
      </c>
      <c r="I22">
        <v>17</v>
      </c>
      <c r="J22">
        <v>26</v>
      </c>
      <c r="K22">
        <v>26</v>
      </c>
      <c r="L22">
        <v>26</v>
      </c>
      <c r="M22">
        <v>23</v>
      </c>
      <c r="N22">
        <v>23</v>
      </c>
      <c r="O22">
        <v>23</v>
      </c>
      <c r="P22">
        <v>30</v>
      </c>
      <c r="Q22">
        <v>30</v>
      </c>
      <c r="R22">
        <v>30</v>
      </c>
      <c r="S22">
        <v>25</v>
      </c>
      <c r="T22">
        <v>25</v>
      </c>
      <c r="U22">
        <v>25</v>
      </c>
      <c r="V22">
        <v>19</v>
      </c>
      <c r="W22">
        <v>19</v>
      </c>
      <c r="X22">
        <v>19</v>
      </c>
      <c r="Y22">
        <v>21</v>
      </c>
      <c r="Z22">
        <v>21</v>
      </c>
      <c r="AA22">
        <v>21</v>
      </c>
      <c r="AB22">
        <v>11</v>
      </c>
      <c r="AC22">
        <v>11</v>
      </c>
      <c r="AD22">
        <v>11</v>
      </c>
      <c r="AE22">
        <v>7</v>
      </c>
      <c r="AF22">
        <v>7</v>
      </c>
      <c r="AG22">
        <v>7</v>
      </c>
      <c r="AH22">
        <v>4</v>
      </c>
      <c r="AI22">
        <v>4</v>
      </c>
      <c r="AJ22">
        <v>4</v>
      </c>
      <c r="AK22">
        <v>185</v>
      </c>
      <c r="AL22">
        <v>30</v>
      </c>
      <c r="AM22">
        <v>155</v>
      </c>
      <c r="AN22">
        <v>14</v>
      </c>
    </row>
    <row r="23" spans="1:40" ht="12">
      <c r="A23" t="s">
        <v>53</v>
      </c>
      <c r="B23" t="s">
        <v>54</v>
      </c>
      <c r="C23">
        <v>2547</v>
      </c>
      <c r="D23">
        <v>37</v>
      </c>
      <c r="E23">
        <v>37</v>
      </c>
      <c r="F23">
        <v>37</v>
      </c>
      <c r="G23">
        <v>13</v>
      </c>
      <c r="H23">
        <v>13</v>
      </c>
      <c r="I23">
        <v>13</v>
      </c>
      <c r="J23">
        <v>12</v>
      </c>
      <c r="K23">
        <v>12</v>
      </c>
      <c r="L23">
        <v>12</v>
      </c>
      <c r="M23">
        <v>26</v>
      </c>
      <c r="N23">
        <v>26</v>
      </c>
      <c r="O23">
        <v>26</v>
      </c>
      <c r="P23">
        <v>14</v>
      </c>
      <c r="Q23">
        <v>14</v>
      </c>
      <c r="R23">
        <v>14</v>
      </c>
      <c r="S23">
        <v>10</v>
      </c>
      <c r="T23">
        <v>10</v>
      </c>
      <c r="U23">
        <v>10</v>
      </c>
      <c r="V23">
        <v>11</v>
      </c>
      <c r="W23">
        <v>11</v>
      </c>
      <c r="X23">
        <v>11</v>
      </c>
      <c r="Y23">
        <v>17</v>
      </c>
      <c r="Z23">
        <v>17</v>
      </c>
      <c r="AA23">
        <v>17</v>
      </c>
      <c r="AB23">
        <v>9</v>
      </c>
      <c r="AC23">
        <v>9</v>
      </c>
      <c r="AD23">
        <v>9</v>
      </c>
      <c r="AE23">
        <v>18</v>
      </c>
      <c r="AF23">
        <v>18</v>
      </c>
      <c r="AG23">
        <v>18</v>
      </c>
      <c r="AH23">
        <v>30</v>
      </c>
      <c r="AI23">
        <v>30</v>
      </c>
      <c r="AJ23">
        <v>30</v>
      </c>
      <c r="AK23">
        <v>197</v>
      </c>
      <c r="AL23">
        <v>37</v>
      </c>
      <c r="AM23">
        <v>160</v>
      </c>
      <c r="AN23">
        <v>16</v>
      </c>
    </row>
    <row r="24" spans="1:40" ht="12">
      <c r="A24" t="s">
        <v>12</v>
      </c>
      <c r="B24" t="s">
        <v>40</v>
      </c>
      <c r="C24">
        <v>1998</v>
      </c>
      <c r="D24">
        <v>30</v>
      </c>
      <c r="E24">
        <v>30</v>
      </c>
      <c r="F24">
        <v>30</v>
      </c>
      <c r="G24">
        <v>5</v>
      </c>
      <c r="H24">
        <v>5</v>
      </c>
      <c r="I24">
        <v>5</v>
      </c>
      <c r="J24">
        <v>15</v>
      </c>
      <c r="K24">
        <v>15</v>
      </c>
      <c r="L24">
        <v>15</v>
      </c>
      <c r="M24">
        <v>29</v>
      </c>
      <c r="N24">
        <v>29</v>
      </c>
      <c r="O24">
        <v>29</v>
      </c>
      <c r="P24">
        <v>25</v>
      </c>
      <c r="Q24">
        <v>25</v>
      </c>
      <c r="R24">
        <v>25</v>
      </c>
      <c r="S24">
        <v>17</v>
      </c>
      <c r="T24">
        <v>17</v>
      </c>
      <c r="U24">
        <v>17</v>
      </c>
      <c r="V24">
        <v>27</v>
      </c>
      <c r="W24">
        <v>27</v>
      </c>
      <c r="X24">
        <v>27</v>
      </c>
      <c r="Y24">
        <v>30</v>
      </c>
      <c r="Z24">
        <v>30</v>
      </c>
      <c r="AA24">
        <v>30</v>
      </c>
      <c r="AB24">
        <v>15</v>
      </c>
      <c r="AC24">
        <v>15</v>
      </c>
      <c r="AD24">
        <v>15</v>
      </c>
      <c r="AE24">
        <v>3</v>
      </c>
      <c r="AF24">
        <v>3</v>
      </c>
      <c r="AG24">
        <v>3</v>
      </c>
      <c r="AH24">
        <v>2</v>
      </c>
      <c r="AI24">
        <v>2</v>
      </c>
      <c r="AJ24">
        <v>2</v>
      </c>
      <c r="AK24">
        <v>198</v>
      </c>
      <c r="AL24">
        <v>30</v>
      </c>
      <c r="AM24">
        <v>168</v>
      </c>
      <c r="AN24">
        <v>17</v>
      </c>
    </row>
    <row r="25" spans="1:40" ht="12">
      <c r="A25" t="s">
        <v>3</v>
      </c>
      <c r="B25" t="s">
        <v>16</v>
      </c>
      <c r="C25">
        <v>2736</v>
      </c>
      <c r="D25">
        <v>8</v>
      </c>
      <c r="E25">
        <v>8</v>
      </c>
      <c r="F25">
        <v>8</v>
      </c>
      <c r="G25">
        <v>10</v>
      </c>
      <c r="H25">
        <v>10</v>
      </c>
      <c r="I25">
        <v>10</v>
      </c>
      <c r="J25">
        <v>22</v>
      </c>
      <c r="K25">
        <v>22</v>
      </c>
      <c r="L25">
        <v>22</v>
      </c>
      <c r="M25">
        <v>23</v>
      </c>
      <c r="N25">
        <v>23</v>
      </c>
      <c r="O25">
        <v>23</v>
      </c>
      <c r="P25">
        <v>17</v>
      </c>
      <c r="Q25">
        <v>17</v>
      </c>
      <c r="R25">
        <v>17</v>
      </c>
      <c r="S25">
        <v>29</v>
      </c>
      <c r="T25">
        <v>29</v>
      </c>
      <c r="U25">
        <v>29</v>
      </c>
      <c r="V25">
        <v>24</v>
      </c>
      <c r="W25">
        <v>24</v>
      </c>
      <c r="X25">
        <v>24</v>
      </c>
      <c r="Y25">
        <v>11</v>
      </c>
      <c r="Z25">
        <v>11</v>
      </c>
      <c r="AA25">
        <v>11</v>
      </c>
      <c r="AB25">
        <v>10</v>
      </c>
      <c r="AC25">
        <v>10</v>
      </c>
      <c r="AD25">
        <v>10</v>
      </c>
      <c r="AE25">
        <v>36</v>
      </c>
      <c r="AF25">
        <v>36</v>
      </c>
      <c r="AG25">
        <v>36</v>
      </c>
      <c r="AH25">
        <v>16</v>
      </c>
      <c r="AI25">
        <v>16</v>
      </c>
      <c r="AJ25">
        <v>16</v>
      </c>
      <c r="AK25">
        <v>206</v>
      </c>
      <c r="AL25">
        <v>36</v>
      </c>
      <c r="AM25">
        <v>170</v>
      </c>
      <c r="AN25">
        <v>18</v>
      </c>
    </row>
    <row r="26" spans="1:40" ht="12">
      <c r="A26" t="s">
        <v>10</v>
      </c>
      <c r="B26" t="s">
        <v>31</v>
      </c>
      <c r="C26">
        <v>2456</v>
      </c>
      <c r="D26">
        <v>26</v>
      </c>
      <c r="E26">
        <v>26</v>
      </c>
      <c r="F26">
        <v>26</v>
      </c>
      <c r="G26">
        <v>12</v>
      </c>
      <c r="H26">
        <v>12</v>
      </c>
      <c r="I26">
        <v>12</v>
      </c>
      <c r="J26">
        <v>16</v>
      </c>
      <c r="K26">
        <v>16</v>
      </c>
      <c r="L26">
        <v>16</v>
      </c>
      <c r="M26">
        <v>27</v>
      </c>
      <c r="N26">
        <v>27</v>
      </c>
      <c r="O26">
        <v>27</v>
      </c>
      <c r="P26">
        <v>16</v>
      </c>
      <c r="Q26">
        <v>16</v>
      </c>
      <c r="R26">
        <v>16</v>
      </c>
      <c r="S26">
        <v>23</v>
      </c>
      <c r="T26">
        <v>23</v>
      </c>
      <c r="U26">
        <v>23</v>
      </c>
      <c r="V26">
        <v>28</v>
      </c>
      <c r="W26">
        <v>28</v>
      </c>
      <c r="X26">
        <v>28</v>
      </c>
      <c r="Y26">
        <v>10</v>
      </c>
      <c r="Z26">
        <v>10</v>
      </c>
      <c r="AA26">
        <v>10</v>
      </c>
      <c r="AB26">
        <v>21</v>
      </c>
      <c r="AC26">
        <v>21</v>
      </c>
      <c r="AD26">
        <v>21</v>
      </c>
      <c r="AE26">
        <v>12</v>
      </c>
      <c r="AF26">
        <v>12</v>
      </c>
      <c r="AG26">
        <v>12</v>
      </c>
      <c r="AH26">
        <v>14</v>
      </c>
      <c r="AI26">
        <v>14</v>
      </c>
      <c r="AJ26">
        <v>14</v>
      </c>
      <c r="AK26">
        <v>205</v>
      </c>
      <c r="AL26">
        <v>28</v>
      </c>
      <c r="AM26">
        <v>177</v>
      </c>
      <c r="AN26">
        <v>19</v>
      </c>
    </row>
    <row r="27" spans="1:40" ht="12">
      <c r="A27" s="4" t="s">
        <v>7</v>
      </c>
      <c r="B27" s="4" t="s">
        <v>23</v>
      </c>
      <c r="C27" s="4">
        <v>2691</v>
      </c>
      <c r="D27" s="4" t="s">
        <v>81</v>
      </c>
      <c r="E27" s="4" t="s">
        <v>81</v>
      </c>
      <c r="F27" s="4">
        <v>46</v>
      </c>
      <c r="G27" s="4">
        <v>11</v>
      </c>
      <c r="H27" s="4">
        <v>11</v>
      </c>
      <c r="I27" s="4">
        <v>11</v>
      </c>
      <c r="J27" s="4">
        <v>2</v>
      </c>
      <c r="K27" s="4">
        <v>2</v>
      </c>
      <c r="L27" s="4">
        <v>2</v>
      </c>
      <c r="M27" s="4">
        <v>3</v>
      </c>
      <c r="N27" s="4">
        <v>3</v>
      </c>
      <c r="O27" s="4">
        <v>3</v>
      </c>
      <c r="P27" s="4">
        <v>36</v>
      </c>
      <c r="Q27" s="4">
        <v>36</v>
      </c>
      <c r="R27" s="4">
        <v>36</v>
      </c>
      <c r="S27" s="4" t="s">
        <v>88</v>
      </c>
      <c r="T27" s="4" t="s">
        <v>88</v>
      </c>
      <c r="U27" s="4">
        <v>46</v>
      </c>
      <c r="V27" s="4">
        <v>10</v>
      </c>
      <c r="W27" s="4">
        <v>10</v>
      </c>
      <c r="X27" s="4">
        <v>10</v>
      </c>
      <c r="Y27" s="4">
        <v>5</v>
      </c>
      <c r="Z27" s="4">
        <v>5</v>
      </c>
      <c r="AA27" s="4">
        <v>5</v>
      </c>
      <c r="AB27" s="4">
        <v>6</v>
      </c>
      <c r="AC27" s="4">
        <v>6</v>
      </c>
      <c r="AD27" s="4">
        <v>6</v>
      </c>
      <c r="AE27" s="4">
        <v>14</v>
      </c>
      <c r="AF27" s="4">
        <v>14</v>
      </c>
      <c r="AG27" s="4">
        <v>14</v>
      </c>
      <c r="AH27" s="4" t="s">
        <v>103</v>
      </c>
      <c r="AI27" s="4" t="s">
        <v>103</v>
      </c>
      <c r="AJ27" s="4">
        <v>46</v>
      </c>
      <c r="AK27" s="4">
        <v>225</v>
      </c>
      <c r="AL27" s="4">
        <v>46</v>
      </c>
      <c r="AM27" s="4">
        <v>179</v>
      </c>
      <c r="AN27" s="4">
        <v>20</v>
      </c>
    </row>
    <row r="28" spans="1:40" ht="12">
      <c r="A28" t="s">
        <v>42</v>
      </c>
      <c r="B28" t="s">
        <v>45</v>
      </c>
      <c r="C28">
        <v>2664</v>
      </c>
      <c r="D28">
        <v>17</v>
      </c>
      <c r="E28">
        <v>17</v>
      </c>
      <c r="F28">
        <v>17</v>
      </c>
      <c r="G28">
        <v>20</v>
      </c>
      <c r="H28">
        <v>20</v>
      </c>
      <c r="I28">
        <v>20</v>
      </c>
      <c r="J28">
        <v>19</v>
      </c>
      <c r="K28">
        <v>19</v>
      </c>
      <c r="L28">
        <v>19</v>
      </c>
      <c r="M28">
        <v>32</v>
      </c>
      <c r="N28">
        <v>32</v>
      </c>
      <c r="O28">
        <v>32</v>
      </c>
      <c r="P28">
        <v>24</v>
      </c>
      <c r="Q28">
        <v>24</v>
      </c>
      <c r="R28">
        <v>24</v>
      </c>
      <c r="S28">
        <v>24</v>
      </c>
      <c r="T28">
        <v>24</v>
      </c>
      <c r="U28">
        <v>24</v>
      </c>
      <c r="V28">
        <v>20</v>
      </c>
      <c r="W28">
        <v>20</v>
      </c>
      <c r="X28">
        <v>20</v>
      </c>
      <c r="Y28">
        <v>14</v>
      </c>
      <c r="Z28">
        <v>14</v>
      </c>
      <c r="AA28">
        <v>14</v>
      </c>
      <c r="AB28">
        <v>19</v>
      </c>
      <c r="AC28">
        <v>19</v>
      </c>
      <c r="AD28">
        <v>19</v>
      </c>
      <c r="AE28">
        <v>9</v>
      </c>
      <c r="AF28">
        <v>9</v>
      </c>
      <c r="AG28">
        <v>9</v>
      </c>
      <c r="AH28">
        <v>15</v>
      </c>
      <c r="AI28">
        <v>15</v>
      </c>
      <c r="AJ28">
        <v>15</v>
      </c>
      <c r="AK28">
        <v>213</v>
      </c>
      <c r="AL28">
        <v>32</v>
      </c>
      <c r="AM28">
        <v>181</v>
      </c>
      <c r="AN28">
        <v>21</v>
      </c>
    </row>
    <row r="29" spans="1:40" ht="12">
      <c r="A29" t="s">
        <v>53</v>
      </c>
      <c r="B29" t="s">
        <v>57</v>
      </c>
      <c r="C29">
        <v>2002</v>
      </c>
      <c r="D29">
        <v>15</v>
      </c>
      <c r="E29">
        <v>15</v>
      </c>
      <c r="F29">
        <v>15</v>
      </c>
      <c r="G29">
        <v>22</v>
      </c>
      <c r="H29">
        <v>22</v>
      </c>
      <c r="I29">
        <v>22</v>
      </c>
      <c r="J29">
        <v>30</v>
      </c>
      <c r="K29">
        <v>30</v>
      </c>
      <c r="L29">
        <v>30</v>
      </c>
      <c r="M29">
        <v>28</v>
      </c>
      <c r="N29">
        <v>28</v>
      </c>
      <c r="O29">
        <v>28</v>
      </c>
      <c r="P29">
        <v>18</v>
      </c>
      <c r="Q29">
        <v>18</v>
      </c>
      <c r="R29">
        <v>18</v>
      </c>
      <c r="S29">
        <v>19</v>
      </c>
      <c r="T29">
        <v>19</v>
      </c>
      <c r="U29">
        <v>19</v>
      </c>
      <c r="V29">
        <v>22</v>
      </c>
      <c r="W29">
        <v>22</v>
      </c>
      <c r="X29">
        <v>22</v>
      </c>
      <c r="Y29">
        <v>24</v>
      </c>
      <c r="Z29">
        <v>24</v>
      </c>
      <c r="AA29">
        <v>24</v>
      </c>
      <c r="AB29">
        <v>8</v>
      </c>
      <c r="AC29">
        <v>8</v>
      </c>
      <c r="AD29">
        <v>8</v>
      </c>
      <c r="AE29">
        <v>35</v>
      </c>
      <c r="AF29">
        <v>35</v>
      </c>
      <c r="AG29">
        <v>35</v>
      </c>
      <c r="AH29">
        <v>20</v>
      </c>
      <c r="AI29">
        <v>20</v>
      </c>
      <c r="AJ29">
        <v>20</v>
      </c>
      <c r="AK29">
        <v>241</v>
      </c>
      <c r="AL29">
        <v>35</v>
      </c>
      <c r="AM29">
        <v>206</v>
      </c>
      <c r="AN29">
        <v>22</v>
      </c>
    </row>
    <row r="30" spans="1:40" ht="12">
      <c r="A30" t="s">
        <v>12</v>
      </c>
      <c r="B30" t="s">
        <v>36</v>
      </c>
      <c r="C30">
        <v>2573</v>
      </c>
      <c r="D30">
        <v>21</v>
      </c>
      <c r="E30">
        <v>21</v>
      </c>
      <c r="F30">
        <v>21</v>
      </c>
      <c r="G30">
        <v>15</v>
      </c>
      <c r="H30">
        <v>15</v>
      </c>
      <c r="I30">
        <v>15</v>
      </c>
      <c r="J30">
        <v>32</v>
      </c>
      <c r="K30">
        <v>32</v>
      </c>
      <c r="L30">
        <v>32</v>
      </c>
      <c r="M30">
        <v>21</v>
      </c>
      <c r="N30">
        <v>21</v>
      </c>
      <c r="O30">
        <v>21</v>
      </c>
      <c r="P30">
        <v>20</v>
      </c>
      <c r="Q30">
        <v>20</v>
      </c>
      <c r="R30">
        <v>20</v>
      </c>
      <c r="S30">
        <v>14</v>
      </c>
      <c r="T30">
        <v>14</v>
      </c>
      <c r="U30">
        <v>14</v>
      </c>
      <c r="V30">
        <v>21</v>
      </c>
      <c r="W30">
        <v>21</v>
      </c>
      <c r="X30">
        <v>21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>
        <v>25</v>
      </c>
      <c r="AF30">
        <v>25</v>
      </c>
      <c r="AG30">
        <v>25</v>
      </c>
      <c r="AH30">
        <v>27</v>
      </c>
      <c r="AI30">
        <v>27</v>
      </c>
      <c r="AJ30">
        <v>27</v>
      </c>
      <c r="AK30">
        <v>242</v>
      </c>
      <c r="AL30">
        <v>32</v>
      </c>
      <c r="AM30">
        <v>210</v>
      </c>
      <c r="AN30">
        <v>23</v>
      </c>
    </row>
    <row r="31" spans="1:40" ht="12">
      <c r="A31" s="4" t="s">
        <v>7</v>
      </c>
      <c r="B31" s="4" t="s">
        <v>25</v>
      </c>
      <c r="C31" s="4">
        <v>2599</v>
      </c>
      <c r="D31" s="4">
        <v>19</v>
      </c>
      <c r="E31" s="4">
        <v>19</v>
      </c>
      <c r="F31" s="4">
        <v>19</v>
      </c>
      <c r="G31" s="4">
        <v>30</v>
      </c>
      <c r="H31" s="4">
        <v>30</v>
      </c>
      <c r="I31" s="4">
        <v>30</v>
      </c>
      <c r="J31" s="4">
        <v>34</v>
      </c>
      <c r="K31" s="4">
        <v>34</v>
      </c>
      <c r="L31" s="4">
        <v>34</v>
      </c>
      <c r="M31" s="4">
        <v>17</v>
      </c>
      <c r="N31" s="4">
        <v>17</v>
      </c>
      <c r="O31" s="4">
        <v>17</v>
      </c>
      <c r="P31" s="4">
        <v>3</v>
      </c>
      <c r="Q31" s="4">
        <v>3</v>
      </c>
      <c r="R31" s="4">
        <v>3</v>
      </c>
      <c r="S31" s="4" t="s">
        <v>88</v>
      </c>
      <c r="T31" s="4" t="s">
        <v>88</v>
      </c>
      <c r="U31" s="4">
        <v>46</v>
      </c>
      <c r="V31" s="4">
        <v>29</v>
      </c>
      <c r="W31" s="4">
        <v>29</v>
      </c>
      <c r="X31" s="4">
        <v>29</v>
      </c>
      <c r="Y31" s="4">
        <v>22</v>
      </c>
      <c r="Z31" s="4">
        <v>22</v>
      </c>
      <c r="AA31" s="4">
        <v>22</v>
      </c>
      <c r="AB31" s="4">
        <v>26</v>
      </c>
      <c r="AC31" s="4">
        <v>26</v>
      </c>
      <c r="AD31" s="4">
        <v>26</v>
      </c>
      <c r="AE31" s="4">
        <v>22</v>
      </c>
      <c r="AF31" s="4">
        <v>22</v>
      </c>
      <c r="AG31" s="4">
        <v>22</v>
      </c>
      <c r="AH31" s="4">
        <v>23</v>
      </c>
      <c r="AI31" s="4">
        <v>23</v>
      </c>
      <c r="AJ31" s="4">
        <v>23</v>
      </c>
      <c r="AK31" s="4">
        <v>271</v>
      </c>
      <c r="AL31" s="4">
        <v>46</v>
      </c>
      <c r="AM31" s="4">
        <v>225</v>
      </c>
      <c r="AN31" s="4">
        <v>24</v>
      </c>
    </row>
    <row r="32" spans="1:40" ht="12">
      <c r="A32" t="s">
        <v>6</v>
      </c>
      <c r="B32" t="s">
        <v>21</v>
      </c>
      <c r="C32">
        <v>2388</v>
      </c>
      <c r="D32">
        <v>29</v>
      </c>
      <c r="E32">
        <v>29</v>
      </c>
      <c r="F32">
        <v>29</v>
      </c>
      <c r="G32">
        <v>33</v>
      </c>
      <c r="H32">
        <v>33</v>
      </c>
      <c r="I32">
        <v>33</v>
      </c>
      <c r="J32">
        <v>20</v>
      </c>
      <c r="K32">
        <v>20</v>
      </c>
      <c r="L32">
        <v>20</v>
      </c>
      <c r="M32">
        <v>24</v>
      </c>
      <c r="N32">
        <v>24</v>
      </c>
      <c r="O32">
        <v>24</v>
      </c>
      <c r="P32">
        <v>12</v>
      </c>
      <c r="Q32">
        <v>12</v>
      </c>
      <c r="R32">
        <v>12</v>
      </c>
      <c r="S32">
        <v>26</v>
      </c>
      <c r="T32">
        <v>26</v>
      </c>
      <c r="U32">
        <v>26</v>
      </c>
      <c r="V32">
        <v>17</v>
      </c>
      <c r="W32">
        <v>17</v>
      </c>
      <c r="X32">
        <v>17</v>
      </c>
      <c r="Y32">
        <v>28</v>
      </c>
      <c r="Z32">
        <v>28</v>
      </c>
      <c r="AA32">
        <v>28</v>
      </c>
      <c r="AB32">
        <v>22</v>
      </c>
      <c r="AC32">
        <v>22</v>
      </c>
      <c r="AD32">
        <v>22</v>
      </c>
      <c r="AE32">
        <v>28</v>
      </c>
      <c r="AF32">
        <v>28</v>
      </c>
      <c r="AG32">
        <v>28</v>
      </c>
      <c r="AH32">
        <v>35</v>
      </c>
      <c r="AI32">
        <v>35</v>
      </c>
      <c r="AJ32">
        <v>35</v>
      </c>
      <c r="AK32">
        <v>274</v>
      </c>
      <c r="AL32">
        <v>35</v>
      </c>
      <c r="AM32">
        <v>239</v>
      </c>
      <c r="AN32">
        <v>25</v>
      </c>
    </row>
    <row r="33" spans="1:40" ht="12">
      <c r="A33" t="s">
        <v>53</v>
      </c>
      <c r="B33" t="s">
        <v>55</v>
      </c>
      <c r="C33">
        <v>1819</v>
      </c>
      <c r="D33">
        <v>28</v>
      </c>
      <c r="E33">
        <v>28</v>
      </c>
      <c r="F33">
        <v>28</v>
      </c>
      <c r="G33">
        <v>28</v>
      </c>
      <c r="H33">
        <v>28</v>
      </c>
      <c r="I33">
        <v>28</v>
      </c>
      <c r="J33">
        <v>37</v>
      </c>
      <c r="K33">
        <v>37</v>
      </c>
      <c r="L33">
        <v>37</v>
      </c>
      <c r="M33">
        <v>20</v>
      </c>
      <c r="N33">
        <v>20</v>
      </c>
      <c r="O33">
        <v>20</v>
      </c>
      <c r="P33">
        <v>31</v>
      </c>
      <c r="Q33">
        <v>31</v>
      </c>
      <c r="R33">
        <v>31</v>
      </c>
      <c r="S33">
        <v>22</v>
      </c>
      <c r="T33">
        <v>22</v>
      </c>
      <c r="U33">
        <v>22</v>
      </c>
      <c r="V33">
        <v>23</v>
      </c>
      <c r="W33">
        <v>23</v>
      </c>
      <c r="X33">
        <v>23</v>
      </c>
      <c r="Y33">
        <v>19</v>
      </c>
      <c r="Z33">
        <v>19</v>
      </c>
      <c r="AA33">
        <v>19</v>
      </c>
      <c r="AB33">
        <v>25</v>
      </c>
      <c r="AC33">
        <v>25</v>
      </c>
      <c r="AD33">
        <v>25</v>
      </c>
      <c r="AE33">
        <v>19</v>
      </c>
      <c r="AF33">
        <v>19</v>
      </c>
      <c r="AG33">
        <v>19</v>
      </c>
      <c r="AH33">
        <v>26</v>
      </c>
      <c r="AI33">
        <v>26</v>
      </c>
      <c r="AJ33">
        <v>26</v>
      </c>
      <c r="AK33">
        <v>278</v>
      </c>
      <c r="AL33">
        <v>37</v>
      </c>
      <c r="AM33">
        <v>241</v>
      </c>
      <c r="AN33">
        <v>26</v>
      </c>
    </row>
    <row r="34" spans="1:40" ht="12">
      <c r="A34" t="s">
        <v>4</v>
      </c>
      <c r="B34" t="s">
        <v>18</v>
      </c>
      <c r="C34">
        <v>1545</v>
      </c>
      <c r="D34">
        <v>25</v>
      </c>
      <c r="E34">
        <v>25</v>
      </c>
      <c r="F34">
        <v>25</v>
      </c>
      <c r="G34">
        <v>24</v>
      </c>
      <c r="H34">
        <v>24</v>
      </c>
      <c r="I34">
        <v>24</v>
      </c>
      <c r="J34">
        <v>14</v>
      </c>
      <c r="K34">
        <v>14</v>
      </c>
      <c r="L34">
        <v>14</v>
      </c>
      <c r="M34">
        <v>22</v>
      </c>
      <c r="N34">
        <v>22</v>
      </c>
      <c r="O34">
        <v>22</v>
      </c>
      <c r="P34">
        <v>37</v>
      </c>
      <c r="Q34">
        <v>37</v>
      </c>
      <c r="R34">
        <v>37</v>
      </c>
      <c r="S34">
        <v>21</v>
      </c>
      <c r="T34">
        <v>21</v>
      </c>
      <c r="U34">
        <v>21</v>
      </c>
      <c r="V34" t="s">
        <v>100</v>
      </c>
      <c r="W34" t="s">
        <v>100</v>
      </c>
      <c r="X34">
        <v>46</v>
      </c>
      <c r="Y34">
        <v>26</v>
      </c>
      <c r="Z34">
        <v>26</v>
      </c>
      <c r="AA34">
        <v>26</v>
      </c>
      <c r="AB34">
        <v>27</v>
      </c>
      <c r="AC34">
        <v>27</v>
      </c>
      <c r="AD34">
        <v>27</v>
      </c>
      <c r="AE34">
        <v>21</v>
      </c>
      <c r="AF34">
        <v>21</v>
      </c>
      <c r="AG34">
        <v>21</v>
      </c>
      <c r="AH34">
        <v>28</v>
      </c>
      <c r="AI34">
        <v>28</v>
      </c>
      <c r="AJ34">
        <v>28</v>
      </c>
      <c r="AK34">
        <v>291</v>
      </c>
      <c r="AL34">
        <v>46</v>
      </c>
      <c r="AM34">
        <v>245</v>
      </c>
      <c r="AN34">
        <v>27</v>
      </c>
    </row>
    <row r="35" spans="1:40" ht="12">
      <c r="A35" s="4" t="s">
        <v>8</v>
      </c>
      <c r="B35" s="4" t="s">
        <v>28</v>
      </c>
      <c r="C35" s="4">
        <v>2314</v>
      </c>
      <c r="D35" s="4">
        <v>36</v>
      </c>
      <c r="E35" s="4">
        <v>36</v>
      </c>
      <c r="F35" s="4">
        <v>36</v>
      </c>
      <c r="G35" s="4">
        <v>26</v>
      </c>
      <c r="H35" s="4">
        <v>26</v>
      </c>
      <c r="I35" s="4">
        <v>26</v>
      </c>
      <c r="J35" s="4">
        <v>31</v>
      </c>
      <c r="K35" s="4">
        <v>31</v>
      </c>
      <c r="L35" s="4">
        <v>31</v>
      </c>
      <c r="M35" s="4">
        <v>19</v>
      </c>
      <c r="N35" s="4">
        <v>19</v>
      </c>
      <c r="O35" s="4">
        <v>19</v>
      </c>
      <c r="P35" s="4">
        <v>15</v>
      </c>
      <c r="Q35" s="4">
        <v>15</v>
      </c>
      <c r="R35" s="4">
        <v>15</v>
      </c>
      <c r="S35" s="4" t="s">
        <v>88</v>
      </c>
      <c r="T35" s="4" t="s">
        <v>88</v>
      </c>
      <c r="U35" s="4">
        <v>46</v>
      </c>
      <c r="V35" s="4">
        <v>37</v>
      </c>
      <c r="W35" s="4">
        <v>37</v>
      </c>
      <c r="X35" s="4">
        <v>37</v>
      </c>
      <c r="Y35" s="4">
        <v>16</v>
      </c>
      <c r="Z35" s="4">
        <v>16</v>
      </c>
      <c r="AA35" s="4">
        <v>16</v>
      </c>
      <c r="AB35" s="4">
        <v>33</v>
      </c>
      <c r="AC35" s="4">
        <v>33</v>
      </c>
      <c r="AD35" s="4">
        <v>33</v>
      </c>
      <c r="AE35" s="4">
        <v>30</v>
      </c>
      <c r="AF35" s="4">
        <v>30</v>
      </c>
      <c r="AG35" s="4">
        <v>30</v>
      </c>
      <c r="AH35" s="4">
        <v>3</v>
      </c>
      <c r="AI35" s="4">
        <v>3</v>
      </c>
      <c r="AJ35" s="4">
        <v>3</v>
      </c>
      <c r="AK35" s="4">
        <v>292</v>
      </c>
      <c r="AL35" s="4">
        <v>46</v>
      </c>
      <c r="AM35" s="4">
        <v>246</v>
      </c>
      <c r="AN35" s="4">
        <v>28</v>
      </c>
    </row>
    <row r="36" spans="1:40" ht="12">
      <c r="A36" t="s">
        <v>47</v>
      </c>
      <c r="B36" t="s">
        <v>46</v>
      </c>
      <c r="C36">
        <v>2387</v>
      </c>
      <c r="D36">
        <v>22</v>
      </c>
      <c r="E36">
        <v>22</v>
      </c>
      <c r="F36">
        <v>22</v>
      </c>
      <c r="G36">
        <v>29</v>
      </c>
      <c r="H36">
        <v>29</v>
      </c>
      <c r="I36">
        <v>29</v>
      </c>
      <c r="J36">
        <v>28</v>
      </c>
      <c r="K36">
        <v>28</v>
      </c>
      <c r="L36">
        <v>28</v>
      </c>
      <c r="M36">
        <v>9</v>
      </c>
      <c r="N36">
        <v>9</v>
      </c>
      <c r="O36">
        <v>9</v>
      </c>
      <c r="P36">
        <v>32</v>
      </c>
      <c r="Q36">
        <v>32</v>
      </c>
      <c r="R36">
        <v>32</v>
      </c>
      <c r="S36">
        <v>32</v>
      </c>
      <c r="T36">
        <v>32</v>
      </c>
      <c r="U36">
        <v>32</v>
      </c>
      <c r="V36">
        <v>31</v>
      </c>
      <c r="W36">
        <v>31</v>
      </c>
      <c r="X36">
        <v>31</v>
      </c>
      <c r="Y36">
        <v>35</v>
      </c>
      <c r="Z36">
        <v>35</v>
      </c>
      <c r="AA36">
        <v>35</v>
      </c>
      <c r="AB36">
        <v>36</v>
      </c>
      <c r="AC36">
        <v>36</v>
      </c>
      <c r="AD36">
        <v>36</v>
      </c>
      <c r="AE36">
        <v>20</v>
      </c>
      <c r="AF36">
        <v>20</v>
      </c>
      <c r="AG36">
        <v>20</v>
      </c>
      <c r="AH36">
        <v>22</v>
      </c>
      <c r="AI36">
        <v>22</v>
      </c>
      <c r="AJ36">
        <v>22</v>
      </c>
      <c r="AK36">
        <v>296</v>
      </c>
      <c r="AL36">
        <v>36</v>
      </c>
      <c r="AM36">
        <v>260</v>
      </c>
      <c r="AN36">
        <v>29</v>
      </c>
    </row>
    <row r="37" spans="1:40" ht="12">
      <c r="A37" t="s">
        <v>12</v>
      </c>
      <c r="B37" t="s">
        <v>37</v>
      </c>
      <c r="C37">
        <v>1986</v>
      </c>
      <c r="D37">
        <v>32</v>
      </c>
      <c r="E37">
        <v>32</v>
      </c>
      <c r="F37">
        <v>32</v>
      </c>
      <c r="G37">
        <v>23</v>
      </c>
      <c r="H37">
        <v>23</v>
      </c>
      <c r="I37">
        <v>23</v>
      </c>
      <c r="J37">
        <v>29</v>
      </c>
      <c r="K37">
        <v>29</v>
      </c>
      <c r="L37">
        <v>29</v>
      </c>
      <c r="M37">
        <v>6</v>
      </c>
      <c r="N37">
        <v>6</v>
      </c>
      <c r="O37">
        <v>6</v>
      </c>
      <c r="P37">
        <v>29</v>
      </c>
      <c r="Q37">
        <v>29</v>
      </c>
      <c r="R37">
        <v>29</v>
      </c>
      <c r="S37" t="s">
        <v>88</v>
      </c>
      <c r="T37" t="s">
        <v>88</v>
      </c>
      <c r="U37">
        <v>46</v>
      </c>
      <c r="V37" t="s">
        <v>88</v>
      </c>
      <c r="W37" t="s">
        <v>88</v>
      </c>
      <c r="X37">
        <v>46</v>
      </c>
      <c r="Y37">
        <v>20</v>
      </c>
      <c r="Z37">
        <v>20</v>
      </c>
      <c r="AA37">
        <v>20</v>
      </c>
      <c r="AB37">
        <v>30</v>
      </c>
      <c r="AC37">
        <v>30</v>
      </c>
      <c r="AD37">
        <v>30</v>
      </c>
      <c r="AE37">
        <v>29</v>
      </c>
      <c r="AF37">
        <v>29</v>
      </c>
      <c r="AG37">
        <v>29</v>
      </c>
      <c r="AH37">
        <v>19</v>
      </c>
      <c r="AI37">
        <v>19</v>
      </c>
      <c r="AJ37">
        <v>19</v>
      </c>
      <c r="AK37">
        <v>309</v>
      </c>
      <c r="AL37">
        <v>46</v>
      </c>
      <c r="AM37">
        <v>263</v>
      </c>
      <c r="AN37">
        <v>30</v>
      </c>
    </row>
    <row r="38" spans="1:40" ht="12">
      <c r="A38" t="s">
        <v>11</v>
      </c>
      <c r="B38" t="s">
        <v>32</v>
      </c>
      <c r="C38">
        <v>2785</v>
      </c>
      <c r="D38">
        <v>24</v>
      </c>
      <c r="E38">
        <v>24</v>
      </c>
      <c r="F38">
        <v>24</v>
      </c>
      <c r="G38">
        <v>32</v>
      </c>
      <c r="H38">
        <v>32</v>
      </c>
      <c r="I38">
        <v>32</v>
      </c>
      <c r="J38">
        <v>13</v>
      </c>
      <c r="K38">
        <v>13</v>
      </c>
      <c r="L38">
        <v>13</v>
      </c>
      <c r="M38" t="s">
        <v>88</v>
      </c>
      <c r="N38" t="s">
        <v>88</v>
      </c>
      <c r="O38">
        <v>46</v>
      </c>
      <c r="P38" t="s">
        <v>88</v>
      </c>
      <c r="Q38" t="s">
        <v>88</v>
      </c>
      <c r="R38">
        <v>46</v>
      </c>
      <c r="S38">
        <v>27</v>
      </c>
      <c r="T38">
        <v>27</v>
      </c>
      <c r="U38">
        <v>27</v>
      </c>
      <c r="V38">
        <v>35</v>
      </c>
      <c r="W38">
        <v>35</v>
      </c>
      <c r="X38">
        <v>35</v>
      </c>
      <c r="Y38">
        <v>31</v>
      </c>
      <c r="Z38">
        <v>31</v>
      </c>
      <c r="AA38">
        <v>31</v>
      </c>
      <c r="AB38">
        <v>24</v>
      </c>
      <c r="AC38">
        <v>24</v>
      </c>
      <c r="AD38">
        <v>24</v>
      </c>
      <c r="AE38">
        <v>11</v>
      </c>
      <c r="AF38">
        <v>11</v>
      </c>
      <c r="AG38">
        <v>11</v>
      </c>
      <c r="AH38">
        <v>25</v>
      </c>
      <c r="AI38">
        <v>25</v>
      </c>
      <c r="AJ38">
        <v>25</v>
      </c>
      <c r="AK38">
        <v>314</v>
      </c>
      <c r="AL38">
        <v>46</v>
      </c>
      <c r="AM38">
        <v>268</v>
      </c>
      <c r="AN38">
        <v>31</v>
      </c>
    </row>
    <row r="39" spans="1:40" ht="12">
      <c r="A39" s="4" t="s">
        <v>8</v>
      </c>
      <c r="B39" s="4" t="s">
        <v>29</v>
      </c>
      <c r="C39" s="4">
        <v>1637</v>
      </c>
      <c r="D39" s="4">
        <v>35</v>
      </c>
      <c r="E39" s="4">
        <v>35</v>
      </c>
      <c r="F39" s="4">
        <v>35</v>
      </c>
      <c r="G39" s="4">
        <v>35</v>
      </c>
      <c r="H39" s="4">
        <v>35</v>
      </c>
      <c r="I39" s="4">
        <v>35</v>
      </c>
      <c r="J39" s="4">
        <v>23</v>
      </c>
      <c r="K39" s="4">
        <v>23</v>
      </c>
      <c r="L39" s="4">
        <v>23</v>
      </c>
      <c r="M39" s="4">
        <v>25</v>
      </c>
      <c r="N39" s="4">
        <v>25</v>
      </c>
      <c r="O39" s="4">
        <v>25</v>
      </c>
      <c r="P39" s="4">
        <v>31</v>
      </c>
      <c r="Q39" s="4">
        <v>31</v>
      </c>
      <c r="R39" s="4">
        <v>31</v>
      </c>
      <c r="S39" s="4">
        <v>31</v>
      </c>
      <c r="T39" s="4">
        <v>31</v>
      </c>
      <c r="U39" s="4">
        <v>31</v>
      </c>
      <c r="V39" s="4">
        <v>30</v>
      </c>
      <c r="W39" s="4">
        <v>30</v>
      </c>
      <c r="X39" s="4">
        <v>30</v>
      </c>
      <c r="Y39" s="4">
        <v>29</v>
      </c>
      <c r="Z39" s="4">
        <v>29</v>
      </c>
      <c r="AA39" s="4">
        <v>29</v>
      </c>
      <c r="AB39" s="4">
        <v>29</v>
      </c>
      <c r="AC39" s="4">
        <v>29</v>
      </c>
      <c r="AD39" s="4">
        <v>29</v>
      </c>
      <c r="AE39" s="4">
        <v>13</v>
      </c>
      <c r="AF39" s="4">
        <v>13</v>
      </c>
      <c r="AG39" s="4">
        <v>13</v>
      </c>
      <c r="AH39" s="4">
        <v>24</v>
      </c>
      <c r="AI39" s="4">
        <v>24</v>
      </c>
      <c r="AJ39" s="4">
        <v>24</v>
      </c>
      <c r="AK39" s="4">
        <v>305</v>
      </c>
      <c r="AL39" s="4">
        <v>35</v>
      </c>
      <c r="AM39" s="4">
        <v>270</v>
      </c>
      <c r="AN39" s="4">
        <v>32</v>
      </c>
    </row>
    <row r="40" spans="1:40" ht="12">
      <c r="A40" t="s">
        <v>9</v>
      </c>
      <c r="B40" t="s">
        <v>30</v>
      </c>
      <c r="C40">
        <v>2812</v>
      </c>
      <c r="D40">
        <v>33</v>
      </c>
      <c r="E40">
        <v>33</v>
      </c>
      <c r="F40">
        <v>33</v>
      </c>
      <c r="G40">
        <v>19</v>
      </c>
      <c r="H40">
        <v>19</v>
      </c>
      <c r="I40">
        <v>19</v>
      </c>
      <c r="J40">
        <v>21</v>
      </c>
      <c r="K40">
        <v>21</v>
      </c>
      <c r="L40">
        <v>21</v>
      </c>
      <c r="M40">
        <v>34</v>
      </c>
      <c r="N40">
        <v>34</v>
      </c>
      <c r="O40">
        <v>34</v>
      </c>
      <c r="P40">
        <v>22</v>
      </c>
      <c r="Q40">
        <v>22</v>
      </c>
      <c r="R40">
        <v>22</v>
      </c>
      <c r="S40">
        <v>6</v>
      </c>
      <c r="T40">
        <v>6</v>
      </c>
      <c r="U40">
        <v>6</v>
      </c>
      <c r="V40">
        <v>14</v>
      </c>
      <c r="W40">
        <v>14</v>
      </c>
      <c r="X40">
        <v>14</v>
      </c>
      <c r="Y40" t="s">
        <v>100</v>
      </c>
      <c r="Z40" t="s">
        <v>100</v>
      </c>
      <c r="AA40">
        <v>46</v>
      </c>
      <c r="AB40" t="s">
        <v>100</v>
      </c>
      <c r="AC40" t="s">
        <v>100</v>
      </c>
      <c r="AD40">
        <v>46</v>
      </c>
      <c r="AE40" t="s">
        <v>101</v>
      </c>
      <c r="AF40" t="s">
        <v>101</v>
      </c>
      <c r="AG40">
        <v>46</v>
      </c>
      <c r="AH40" t="s">
        <v>101</v>
      </c>
      <c r="AI40" t="s">
        <v>101</v>
      </c>
      <c r="AJ40">
        <v>46</v>
      </c>
      <c r="AK40">
        <v>333</v>
      </c>
      <c r="AL40">
        <v>46</v>
      </c>
      <c r="AM40">
        <v>287</v>
      </c>
      <c r="AN40">
        <v>33</v>
      </c>
    </row>
    <row r="41" spans="1:40" ht="12">
      <c r="A41" t="s">
        <v>12</v>
      </c>
      <c r="B41" t="s">
        <v>41</v>
      </c>
      <c r="C41">
        <v>2571</v>
      </c>
      <c r="D41">
        <v>34</v>
      </c>
      <c r="E41">
        <v>34</v>
      </c>
      <c r="F41">
        <v>34</v>
      </c>
      <c r="G41">
        <v>36</v>
      </c>
      <c r="H41">
        <v>36</v>
      </c>
      <c r="I41">
        <v>36</v>
      </c>
      <c r="J41">
        <v>36</v>
      </c>
      <c r="K41">
        <v>36</v>
      </c>
      <c r="L41">
        <v>36</v>
      </c>
      <c r="M41">
        <v>30</v>
      </c>
      <c r="N41">
        <v>30</v>
      </c>
      <c r="O41">
        <v>30</v>
      </c>
      <c r="P41">
        <v>28</v>
      </c>
      <c r="Q41">
        <v>28</v>
      </c>
      <c r="R41">
        <v>28</v>
      </c>
      <c r="S41">
        <v>30</v>
      </c>
      <c r="T41">
        <v>30</v>
      </c>
      <c r="U41">
        <v>30</v>
      </c>
      <c r="V41">
        <v>25</v>
      </c>
      <c r="W41">
        <v>25</v>
      </c>
      <c r="X41">
        <v>25</v>
      </c>
      <c r="Y41">
        <v>27</v>
      </c>
      <c r="Z41">
        <v>27</v>
      </c>
      <c r="AA41">
        <v>27</v>
      </c>
      <c r="AB41">
        <v>28</v>
      </c>
      <c r="AC41">
        <v>28</v>
      </c>
      <c r="AD41">
        <v>28</v>
      </c>
      <c r="AE41">
        <v>38</v>
      </c>
      <c r="AF41">
        <v>38</v>
      </c>
      <c r="AG41">
        <v>38</v>
      </c>
      <c r="AH41">
        <v>32</v>
      </c>
      <c r="AI41">
        <v>32</v>
      </c>
      <c r="AJ41">
        <v>32</v>
      </c>
      <c r="AK41">
        <v>344</v>
      </c>
      <c r="AL41">
        <v>38</v>
      </c>
      <c r="AM41">
        <v>306</v>
      </c>
      <c r="AN41">
        <v>34</v>
      </c>
    </row>
    <row r="42" spans="1:40" ht="12">
      <c r="A42" t="s">
        <v>53</v>
      </c>
      <c r="B42" t="s">
        <v>59</v>
      </c>
      <c r="C42">
        <v>2547</v>
      </c>
      <c r="D42" t="s">
        <v>82</v>
      </c>
      <c r="E42" t="s">
        <v>82</v>
      </c>
      <c r="F42">
        <v>46</v>
      </c>
      <c r="G42">
        <v>38</v>
      </c>
      <c r="H42">
        <v>38</v>
      </c>
      <c r="I42">
        <v>38</v>
      </c>
      <c r="J42">
        <v>38</v>
      </c>
      <c r="K42">
        <v>38</v>
      </c>
      <c r="L42">
        <v>38</v>
      </c>
      <c r="M42">
        <v>31</v>
      </c>
      <c r="N42">
        <v>31</v>
      </c>
      <c r="O42">
        <v>31</v>
      </c>
      <c r="P42">
        <v>34</v>
      </c>
      <c r="Q42">
        <v>34</v>
      </c>
      <c r="R42">
        <v>34</v>
      </c>
      <c r="S42">
        <v>18</v>
      </c>
      <c r="T42">
        <v>18</v>
      </c>
      <c r="U42">
        <v>18</v>
      </c>
      <c r="V42">
        <v>26</v>
      </c>
      <c r="W42">
        <v>26</v>
      </c>
      <c r="X42">
        <v>26</v>
      </c>
      <c r="Y42">
        <v>32</v>
      </c>
      <c r="Z42">
        <v>32</v>
      </c>
      <c r="AA42">
        <v>32</v>
      </c>
      <c r="AB42">
        <v>31</v>
      </c>
      <c r="AC42">
        <v>31</v>
      </c>
      <c r="AD42">
        <v>31</v>
      </c>
      <c r="AE42">
        <v>37</v>
      </c>
      <c r="AF42">
        <v>37</v>
      </c>
      <c r="AG42">
        <v>37</v>
      </c>
      <c r="AH42">
        <v>36</v>
      </c>
      <c r="AI42">
        <v>36</v>
      </c>
      <c r="AJ42">
        <v>36</v>
      </c>
      <c r="AK42">
        <v>367</v>
      </c>
      <c r="AL42">
        <v>46</v>
      </c>
      <c r="AM42">
        <v>321</v>
      </c>
      <c r="AN42">
        <v>35</v>
      </c>
    </row>
    <row r="43" spans="1:40" ht="12">
      <c r="A43" t="s">
        <v>12</v>
      </c>
      <c r="B43" t="s">
        <v>39</v>
      </c>
      <c r="C43">
        <v>1944</v>
      </c>
      <c r="D43">
        <v>38</v>
      </c>
      <c r="E43">
        <v>38</v>
      </c>
      <c r="F43">
        <v>38</v>
      </c>
      <c r="G43">
        <v>37</v>
      </c>
      <c r="H43">
        <v>37</v>
      </c>
      <c r="I43">
        <v>37</v>
      </c>
      <c r="J43">
        <v>33</v>
      </c>
      <c r="K43">
        <v>33</v>
      </c>
      <c r="L43">
        <v>33</v>
      </c>
      <c r="M43">
        <v>36</v>
      </c>
      <c r="N43">
        <v>36</v>
      </c>
      <c r="O43">
        <v>36</v>
      </c>
      <c r="P43">
        <v>35</v>
      </c>
      <c r="Q43">
        <v>35</v>
      </c>
      <c r="R43">
        <v>35</v>
      </c>
      <c r="S43">
        <v>28</v>
      </c>
      <c r="T43">
        <v>28</v>
      </c>
      <c r="U43">
        <v>28</v>
      </c>
      <c r="V43">
        <v>33</v>
      </c>
      <c r="W43">
        <v>33</v>
      </c>
      <c r="X43">
        <v>33</v>
      </c>
      <c r="Y43">
        <v>36</v>
      </c>
      <c r="Z43">
        <v>36</v>
      </c>
      <c r="AA43">
        <v>36</v>
      </c>
      <c r="AB43">
        <v>32</v>
      </c>
      <c r="AC43">
        <v>32</v>
      </c>
      <c r="AD43">
        <v>32</v>
      </c>
      <c r="AE43">
        <v>34</v>
      </c>
      <c r="AF43">
        <v>34</v>
      </c>
      <c r="AG43">
        <v>34</v>
      </c>
      <c r="AH43">
        <v>34</v>
      </c>
      <c r="AI43">
        <v>34</v>
      </c>
      <c r="AJ43">
        <v>34</v>
      </c>
      <c r="AK43">
        <v>376</v>
      </c>
      <c r="AL43">
        <v>38</v>
      </c>
      <c r="AM43">
        <v>338</v>
      </c>
      <c r="AN43">
        <v>36</v>
      </c>
    </row>
    <row r="44" spans="1:40" ht="12">
      <c r="A44" t="s">
        <v>49</v>
      </c>
      <c r="B44" t="s">
        <v>51</v>
      </c>
      <c r="C44">
        <v>2643</v>
      </c>
      <c r="D44" t="s">
        <v>82</v>
      </c>
      <c r="E44" t="s">
        <v>82</v>
      </c>
      <c r="F44">
        <v>46</v>
      </c>
      <c r="G44">
        <v>25</v>
      </c>
      <c r="H44">
        <v>25</v>
      </c>
      <c r="I44">
        <v>25</v>
      </c>
      <c r="J44">
        <v>35</v>
      </c>
      <c r="K44">
        <v>35</v>
      </c>
      <c r="L44">
        <v>35</v>
      </c>
      <c r="M44" t="s">
        <v>88</v>
      </c>
      <c r="N44" t="s">
        <v>88</v>
      </c>
      <c r="O44">
        <v>46</v>
      </c>
      <c r="P44" t="s">
        <v>88</v>
      </c>
      <c r="Q44" t="s">
        <v>88</v>
      </c>
      <c r="R44">
        <v>46</v>
      </c>
      <c r="S44" t="s">
        <v>88</v>
      </c>
      <c r="T44" t="s">
        <v>88</v>
      </c>
      <c r="U44">
        <v>46</v>
      </c>
      <c r="V44">
        <v>32</v>
      </c>
      <c r="W44">
        <v>32</v>
      </c>
      <c r="X44">
        <v>32</v>
      </c>
      <c r="Y44">
        <v>34</v>
      </c>
      <c r="Z44">
        <v>34</v>
      </c>
      <c r="AA44">
        <v>34</v>
      </c>
      <c r="AB44">
        <v>35</v>
      </c>
      <c r="AC44">
        <v>35</v>
      </c>
      <c r="AD44">
        <v>35</v>
      </c>
      <c r="AE44">
        <v>33</v>
      </c>
      <c r="AF44">
        <v>33</v>
      </c>
      <c r="AG44">
        <v>33</v>
      </c>
      <c r="AH44">
        <v>37</v>
      </c>
      <c r="AI44">
        <v>37</v>
      </c>
      <c r="AJ44">
        <v>37</v>
      </c>
      <c r="AK44">
        <v>415</v>
      </c>
      <c r="AL44">
        <v>46</v>
      </c>
      <c r="AM44">
        <v>369</v>
      </c>
      <c r="AN44">
        <v>37</v>
      </c>
    </row>
    <row r="45" spans="1:40" ht="12">
      <c r="A45" t="s">
        <v>49</v>
      </c>
      <c r="B45" t="s">
        <v>50</v>
      </c>
      <c r="C45">
        <v>2784</v>
      </c>
      <c r="D45">
        <v>31</v>
      </c>
      <c r="E45">
        <v>31</v>
      </c>
      <c r="F45">
        <v>31</v>
      </c>
      <c r="G45">
        <v>31</v>
      </c>
      <c r="H45">
        <v>31</v>
      </c>
      <c r="I45">
        <v>31</v>
      </c>
      <c r="J45">
        <v>39</v>
      </c>
      <c r="K45">
        <v>39</v>
      </c>
      <c r="L45">
        <v>39</v>
      </c>
      <c r="M45" t="s">
        <v>88</v>
      </c>
      <c r="N45" t="s">
        <v>88</v>
      </c>
      <c r="O45">
        <v>46</v>
      </c>
      <c r="P45" t="s">
        <v>88</v>
      </c>
      <c r="Q45" t="s">
        <v>88</v>
      </c>
      <c r="R45">
        <v>46</v>
      </c>
      <c r="S45">
        <v>33</v>
      </c>
      <c r="T45">
        <v>33</v>
      </c>
      <c r="U45">
        <v>33</v>
      </c>
      <c r="V45">
        <v>36</v>
      </c>
      <c r="W45">
        <v>36</v>
      </c>
      <c r="X45">
        <v>36</v>
      </c>
      <c r="Y45" t="s">
        <v>88</v>
      </c>
      <c r="Z45" t="s">
        <v>88</v>
      </c>
      <c r="AA45">
        <v>46</v>
      </c>
      <c r="AB45" t="s">
        <v>88</v>
      </c>
      <c r="AC45" t="s">
        <v>88</v>
      </c>
      <c r="AD45">
        <v>46</v>
      </c>
      <c r="AE45">
        <v>32</v>
      </c>
      <c r="AF45">
        <v>32</v>
      </c>
      <c r="AG45">
        <v>32</v>
      </c>
      <c r="AH45">
        <v>31</v>
      </c>
      <c r="AI45">
        <v>31</v>
      </c>
      <c r="AJ45">
        <v>31</v>
      </c>
      <c r="AK45">
        <v>417</v>
      </c>
      <c r="AL45">
        <v>46</v>
      </c>
      <c r="AM45">
        <v>371</v>
      </c>
      <c r="AN45">
        <v>38</v>
      </c>
    </row>
    <row r="46" spans="1:40" ht="12">
      <c r="A46" t="s">
        <v>53</v>
      </c>
      <c r="B46" t="s">
        <v>56</v>
      </c>
      <c r="C46">
        <v>2002</v>
      </c>
      <c r="D46">
        <v>27</v>
      </c>
      <c r="E46">
        <v>27</v>
      </c>
      <c r="F46">
        <v>27</v>
      </c>
      <c r="G46">
        <v>27</v>
      </c>
      <c r="H46">
        <v>27</v>
      </c>
      <c r="I46">
        <v>27</v>
      </c>
      <c r="J46">
        <v>27</v>
      </c>
      <c r="K46">
        <v>27</v>
      </c>
      <c r="L46">
        <v>27</v>
      </c>
      <c r="M46">
        <v>35</v>
      </c>
      <c r="N46">
        <v>35</v>
      </c>
      <c r="O46">
        <v>35</v>
      </c>
      <c r="P46">
        <v>33</v>
      </c>
      <c r="Q46">
        <v>33</v>
      </c>
      <c r="R46">
        <v>33</v>
      </c>
      <c r="S46" t="s">
        <v>88</v>
      </c>
      <c r="T46" t="s">
        <v>88</v>
      </c>
      <c r="U46">
        <v>46</v>
      </c>
      <c r="V46" t="s">
        <v>88</v>
      </c>
      <c r="W46" t="s">
        <v>88</v>
      </c>
      <c r="X46">
        <v>46</v>
      </c>
      <c r="Y46" t="s">
        <v>88</v>
      </c>
      <c r="Z46" t="s">
        <v>88</v>
      </c>
      <c r="AA46">
        <v>46</v>
      </c>
      <c r="AB46" t="s">
        <v>88</v>
      </c>
      <c r="AC46" t="s">
        <v>88</v>
      </c>
      <c r="AD46">
        <v>46</v>
      </c>
      <c r="AE46" t="s">
        <v>102</v>
      </c>
      <c r="AF46" t="s">
        <v>102</v>
      </c>
      <c r="AG46">
        <v>46</v>
      </c>
      <c r="AH46" t="s">
        <v>102</v>
      </c>
      <c r="AI46" t="s">
        <v>102</v>
      </c>
      <c r="AJ46">
        <v>46</v>
      </c>
      <c r="AK46">
        <v>425</v>
      </c>
      <c r="AL46">
        <v>46</v>
      </c>
      <c r="AM46">
        <v>379</v>
      </c>
      <c r="AN46">
        <v>39</v>
      </c>
    </row>
    <row r="47" spans="1:40" ht="12">
      <c r="A47" t="s">
        <v>47</v>
      </c>
      <c r="B47" t="s">
        <v>48</v>
      </c>
      <c r="C47">
        <v>2</v>
      </c>
      <c r="D47" t="s">
        <v>82</v>
      </c>
      <c r="E47" t="s">
        <v>82</v>
      </c>
      <c r="F47">
        <v>46</v>
      </c>
      <c r="G47" t="s">
        <v>88</v>
      </c>
      <c r="H47" t="s">
        <v>88</v>
      </c>
      <c r="I47">
        <v>46</v>
      </c>
      <c r="J47" t="s">
        <v>88</v>
      </c>
      <c r="K47" t="s">
        <v>88</v>
      </c>
      <c r="L47">
        <v>46</v>
      </c>
      <c r="M47" t="s">
        <v>88</v>
      </c>
      <c r="N47" t="s">
        <v>88</v>
      </c>
      <c r="O47">
        <v>46</v>
      </c>
      <c r="P47" t="s">
        <v>88</v>
      </c>
      <c r="Q47" t="s">
        <v>88</v>
      </c>
      <c r="R47">
        <v>46</v>
      </c>
      <c r="S47" t="s">
        <v>88</v>
      </c>
      <c r="T47" t="s">
        <v>88</v>
      </c>
      <c r="U47">
        <v>46</v>
      </c>
      <c r="V47">
        <v>2</v>
      </c>
      <c r="W47">
        <v>2</v>
      </c>
      <c r="X47">
        <v>2</v>
      </c>
      <c r="Y47" t="s">
        <v>88</v>
      </c>
      <c r="Z47" t="s">
        <v>88</v>
      </c>
      <c r="AA47">
        <v>46</v>
      </c>
      <c r="AB47" t="s">
        <v>88</v>
      </c>
      <c r="AC47" t="s">
        <v>88</v>
      </c>
      <c r="AD47">
        <v>46</v>
      </c>
      <c r="AE47">
        <v>39</v>
      </c>
      <c r="AF47">
        <v>39</v>
      </c>
      <c r="AG47">
        <v>39</v>
      </c>
      <c r="AH47">
        <v>38</v>
      </c>
      <c r="AI47">
        <v>38</v>
      </c>
      <c r="AJ47">
        <v>38</v>
      </c>
      <c r="AK47">
        <v>447</v>
      </c>
      <c r="AL47">
        <v>46</v>
      </c>
      <c r="AM47">
        <v>401</v>
      </c>
      <c r="AN47">
        <v>40</v>
      </c>
    </row>
    <row r="48" spans="1:40" ht="12">
      <c r="A48" t="s">
        <v>49</v>
      </c>
      <c r="B48" t="s">
        <v>52</v>
      </c>
      <c r="C48">
        <v>2677</v>
      </c>
      <c r="D48" t="s">
        <v>82</v>
      </c>
      <c r="E48" t="s">
        <v>82</v>
      </c>
      <c r="F48">
        <v>46</v>
      </c>
      <c r="G48" t="s">
        <v>88</v>
      </c>
      <c r="H48" t="s">
        <v>88</v>
      </c>
      <c r="I48">
        <v>46</v>
      </c>
      <c r="J48" t="s">
        <v>88</v>
      </c>
      <c r="K48" t="s">
        <v>88</v>
      </c>
      <c r="L48">
        <v>46</v>
      </c>
      <c r="M48" t="s">
        <v>88</v>
      </c>
      <c r="N48" t="s">
        <v>88</v>
      </c>
      <c r="O48">
        <v>46</v>
      </c>
      <c r="P48" t="s">
        <v>88</v>
      </c>
      <c r="Q48" t="s">
        <v>88</v>
      </c>
      <c r="R48">
        <v>46</v>
      </c>
      <c r="S48" t="s">
        <v>88</v>
      </c>
      <c r="T48" t="s">
        <v>88</v>
      </c>
      <c r="U48">
        <v>46</v>
      </c>
      <c r="V48" t="s">
        <v>88</v>
      </c>
      <c r="W48" t="s">
        <v>88</v>
      </c>
      <c r="X48">
        <v>46</v>
      </c>
      <c r="Y48" t="s">
        <v>88</v>
      </c>
      <c r="Z48" t="s">
        <v>88</v>
      </c>
      <c r="AA48">
        <v>46</v>
      </c>
      <c r="AB48" t="s">
        <v>88</v>
      </c>
      <c r="AC48" t="s">
        <v>88</v>
      </c>
      <c r="AD48">
        <v>46</v>
      </c>
      <c r="AE48">
        <v>31</v>
      </c>
      <c r="AF48">
        <v>31</v>
      </c>
      <c r="AG48">
        <v>31</v>
      </c>
      <c r="AH48">
        <v>33</v>
      </c>
      <c r="AI48">
        <v>33</v>
      </c>
      <c r="AJ48">
        <v>33</v>
      </c>
      <c r="AK48">
        <v>478</v>
      </c>
      <c r="AL48">
        <v>46</v>
      </c>
      <c r="AM48">
        <v>432</v>
      </c>
      <c r="AN48">
        <v>41</v>
      </c>
    </row>
    <row r="49" spans="1:40" ht="12">
      <c r="A49" t="s">
        <v>53</v>
      </c>
      <c r="B49" t="s">
        <v>58</v>
      </c>
      <c r="C49">
        <v>35</v>
      </c>
      <c r="D49">
        <v>40</v>
      </c>
      <c r="E49">
        <v>40</v>
      </c>
      <c r="F49">
        <v>40</v>
      </c>
      <c r="G49" t="s">
        <v>88</v>
      </c>
      <c r="H49" t="s">
        <v>88</v>
      </c>
      <c r="I49">
        <v>46</v>
      </c>
      <c r="J49" t="s">
        <v>88</v>
      </c>
      <c r="K49" t="s">
        <v>88</v>
      </c>
      <c r="L49">
        <v>46</v>
      </c>
      <c r="M49" t="s">
        <v>88</v>
      </c>
      <c r="N49" t="s">
        <v>88</v>
      </c>
      <c r="O49">
        <v>46</v>
      </c>
      <c r="P49" t="s">
        <v>88</v>
      </c>
      <c r="Q49" t="s">
        <v>88</v>
      </c>
      <c r="R49">
        <v>46</v>
      </c>
      <c r="S49" t="s">
        <v>88</v>
      </c>
      <c r="T49" t="s">
        <v>88</v>
      </c>
      <c r="U49">
        <v>46</v>
      </c>
      <c r="V49" t="s">
        <v>88</v>
      </c>
      <c r="W49" t="s">
        <v>88</v>
      </c>
      <c r="X49">
        <v>46</v>
      </c>
      <c r="Y49" t="s">
        <v>88</v>
      </c>
      <c r="Z49" t="s">
        <v>88</v>
      </c>
      <c r="AA49">
        <v>46</v>
      </c>
      <c r="AB49" t="s">
        <v>88</v>
      </c>
      <c r="AC49" t="s">
        <v>88</v>
      </c>
      <c r="AD49">
        <v>46</v>
      </c>
      <c r="AE49" t="s">
        <v>102</v>
      </c>
      <c r="AF49" t="s">
        <v>102</v>
      </c>
      <c r="AG49">
        <v>46</v>
      </c>
      <c r="AH49" t="s">
        <v>102</v>
      </c>
      <c r="AI49" t="s">
        <v>102</v>
      </c>
      <c r="AJ49">
        <v>46</v>
      </c>
      <c r="AK49">
        <v>500</v>
      </c>
      <c r="AL49">
        <v>46</v>
      </c>
      <c r="AM49">
        <v>454</v>
      </c>
      <c r="AN49">
        <v>42</v>
      </c>
    </row>
    <row r="50" spans="1:40" ht="12">
      <c r="A50" t="s">
        <v>53</v>
      </c>
      <c r="B50" t="s">
        <v>60</v>
      </c>
      <c r="C50">
        <v>4</v>
      </c>
      <c r="D50" t="s">
        <v>82</v>
      </c>
      <c r="E50" t="s">
        <v>82</v>
      </c>
      <c r="F50">
        <v>46</v>
      </c>
      <c r="G50" t="s">
        <v>82</v>
      </c>
      <c r="H50" t="s">
        <v>82</v>
      </c>
      <c r="I50">
        <v>46</v>
      </c>
      <c r="J50" t="s">
        <v>82</v>
      </c>
      <c r="K50" t="s">
        <v>82</v>
      </c>
      <c r="L50">
        <v>46</v>
      </c>
      <c r="M50" t="s">
        <v>82</v>
      </c>
      <c r="N50" t="s">
        <v>82</v>
      </c>
      <c r="O50">
        <v>46</v>
      </c>
      <c r="P50" t="s">
        <v>82</v>
      </c>
      <c r="Q50" t="s">
        <v>82</v>
      </c>
      <c r="R50">
        <v>46</v>
      </c>
      <c r="S50" t="s">
        <v>82</v>
      </c>
      <c r="T50" t="s">
        <v>82</v>
      </c>
      <c r="U50">
        <v>46</v>
      </c>
      <c r="V50" t="s">
        <v>82</v>
      </c>
      <c r="W50" t="s">
        <v>82</v>
      </c>
      <c r="X50">
        <v>46</v>
      </c>
      <c r="Y50" t="s">
        <v>82</v>
      </c>
      <c r="Z50" t="s">
        <v>82</v>
      </c>
      <c r="AA50">
        <v>46</v>
      </c>
      <c r="AB50" t="s">
        <v>82</v>
      </c>
      <c r="AC50" t="s">
        <v>82</v>
      </c>
      <c r="AD50">
        <v>46</v>
      </c>
      <c r="AE50" t="s">
        <v>102</v>
      </c>
      <c r="AF50" t="s">
        <v>101</v>
      </c>
      <c r="AG50">
        <v>46</v>
      </c>
      <c r="AH50" t="s">
        <v>102</v>
      </c>
      <c r="AI50" t="s">
        <v>101</v>
      </c>
      <c r="AJ50">
        <v>46</v>
      </c>
      <c r="AK50">
        <v>506</v>
      </c>
      <c r="AL50">
        <v>46</v>
      </c>
      <c r="AM50">
        <v>460</v>
      </c>
      <c r="AN50">
        <v>43</v>
      </c>
    </row>
    <row r="51" spans="1:40" ht="12">
      <c r="A51" t="s">
        <v>53</v>
      </c>
      <c r="B51" t="s">
        <v>61</v>
      </c>
      <c r="C51" t="s">
        <v>64</v>
      </c>
      <c r="D51" t="s">
        <v>82</v>
      </c>
      <c r="E51" t="s">
        <v>82</v>
      </c>
      <c r="F51">
        <v>46</v>
      </c>
      <c r="G51" t="s">
        <v>82</v>
      </c>
      <c r="H51" t="s">
        <v>82</v>
      </c>
      <c r="I51">
        <v>46</v>
      </c>
      <c r="J51" t="s">
        <v>82</v>
      </c>
      <c r="K51" t="s">
        <v>82</v>
      </c>
      <c r="L51">
        <v>46</v>
      </c>
      <c r="M51" t="s">
        <v>82</v>
      </c>
      <c r="N51" t="s">
        <v>82</v>
      </c>
      <c r="O51">
        <v>46</v>
      </c>
      <c r="P51" t="s">
        <v>82</v>
      </c>
      <c r="Q51" t="s">
        <v>82</v>
      </c>
      <c r="R51">
        <v>46</v>
      </c>
      <c r="S51" t="s">
        <v>82</v>
      </c>
      <c r="T51" t="s">
        <v>82</v>
      </c>
      <c r="U51">
        <v>46</v>
      </c>
      <c r="V51" t="s">
        <v>82</v>
      </c>
      <c r="W51" t="s">
        <v>82</v>
      </c>
      <c r="X51">
        <v>46</v>
      </c>
      <c r="Y51" t="s">
        <v>82</v>
      </c>
      <c r="Z51" t="s">
        <v>82</v>
      </c>
      <c r="AA51">
        <v>46</v>
      </c>
      <c r="AB51" t="s">
        <v>82</v>
      </c>
      <c r="AC51" t="s">
        <v>82</v>
      </c>
      <c r="AD51">
        <v>46</v>
      </c>
      <c r="AE51" t="s">
        <v>82</v>
      </c>
      <c r="AF51" t="s">
        <v>82</v>
      </c>
      <c r="AG51">
        <v>46</v>
      </c>
      <c r="AH51" t="s">
        <v>82</v>
      </c>
      <c r="AI51" t="s">
        <v>82</v>
      </c>
      <c r="AJ51">
        <v>46</v>
      </c>
      <c r="AK51">
        <v>506</v>
      </c>
      <c r="AL51">
        <v>46</v>
      </c>
      <c r="AM51">
        <v>460</v>
      </c>
      <c r="AN51">
        <v>43</v>
      </c>
    </row>
    <row r="52" spans="1:40" ht="12">
      <c r="A52" t="s">
        <v>53</v>
      </c>
      <c r="B52" t="s">
        <v>62</v>
      </c>
      <c r="C52">
        <v>3</v>
      </c>
      <c r="D52" t="s">
        <v>82</v>
      </c>
      <c r="E52" t="s">
        <v>82</v>
      </c>
      <c r="F52">
        <v>46</v>
      </c>
      <c r="G52" t="s">
        <v>82</v>
      </c>
      <c r="H52" t="s">
        <v>82</v>
      </c>
      <c r="I52">
        <v>46</v>
      </c>
      <c r="J52" t="s">
        <v>82</v>
      </c>
      <c r="K52" t="s">
        <v>82</v>
      </c>
      <c r="L52">
        <v>46</v>
      </c>
      <c r="M52" t="s">
        <v>82</v>
      </c>
      <c r="N52" t="s">
        <v>82</v>
      </c>
      <c r="O52">
        <v>46</v>
      </c>
      <c r="P52" t="s">
        <v>82</v>
      </c>
      <c r="Q52" t="s">
        <v>82</v>
      </c>
      <c r="R52">
        <v>46</v>
      </c>
      <c r="S52" t="s">
        <v>82</v>
      </c>
      <c r="T52" t="s">
        <v>82</v>
      </c>
      <c r="U52">
        <v>46</v>
      </c>
      <c r="V52" t="s">
        <v>82</v>
      </c>
      <c r="W52" t="s">
        <v>82</v>
      </c>
      <c r="X52">
        <v>46</v>
      </c>
      <c r="Y52" t="s">
        <v>82</v>
      </c>
      <c r="Z52" t="s">
        <v>82</v>
      </c>
      <c r="AA52">
        <v>46</v>
      </c>
      <c r="AB52" t="s">
        <v>82</v>
      </c>
      <c r="AC52" t="s">
        <v>82</v>
      </c>
      <c r="AD52">
        <v>46</v>
      </c>
      <c r="AE52" t="s">
        <v>102</v>
      </c>
      <c r="AF52" t="s">
        <v>102</v>
      </c>
      <c r="AG52">
        <v>46</v>
      </c>
      <c r="AH52" t="s">
        <v>102</v>
      </c>
      <c r="AI52" t="s">
        <v>102</v>
      </c>
      <c r="AJ52">
        <v>46</v>
      </c>
      <c r="AK52">
        <v>506</v>
      </c>
      <c r="AL52">
        <v>46</v>
      </c>
      <c r="AM52">
        <v>460</v>
      </c>
      <c r="AN52">
        <v>43</v>
      </c>
    </row>
  </sheetData>
  <conditionalFormatting sqref="D1:AN65536">
    <cfRule type="cellIs" priority="1" dxfId="0" operator="equal" stopIfTrue="1">
      <formula>1</formula>
    </cfRule>
    <cfRule type="cellIs" priority="2" dxfId="1" operator="between" stopIfTrue="1">
      <formula>2</formula>
      <formula>5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kamiya</dc:creator>
  <cp:keywords/>
  <dc:description/>
  <cp:lastModifiedBy>kamiya</cp:lastModifiedBy>
  <dcterms:created xsi:type="dcterms:W3CDTF">2003-10-20T11:31:53Z</dcterms:created>
  <dcterms:modified xsi:type="dcterms:W3CDTF">2003-10-21T13:33:36Z</dcterms:modified>
  <cp:category/>
  <cp:version/>
  <cp:contentType/>
  <cp:contentStatus/>
</cp:coreProperties>
</file>