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<sst xmlns="http://schemas.openxmlformats.org/spreadsheetml/2006/main" count="297" uniqueCount="205">
  <si>
    <t>sail</t>
  </si>
  <si>
    <t>skipper</t>
  </si>
  <si>
    <t>fleet</t>
  </si>
  <si>
    <t>斎藤友紀</t>
  </si>
  <si>
    <t>TSS</t>
  </si>
  <si>
    <t>神谷航路</t>
  </si>
  <si>
    <t>中央区</t>
  </si>
  <si>
    <t>佐渡忠洋</t>
  </si>
  <si>
    <t>広島</t>
  </si>
  <si>
    <t>近藤詩織</t>
  </si>
  <si>
    <t>葉山BAJ</t>
  </si>
  <si>
    <t>水谷謙太</t>
  </si>
  <si>
    <t>名古屋</t>
  </si>
  <si>
    <t>今井信行</t>
  </si>
  <si>
    <t>琵琶湖</t>
  </si>
  <si>
    <t>小巻佑輔</t>
  </si>
  <si>
    <t>伊丹</t>
  </si>
  <si>
    <t>中嶋啓太郎</t>
  </si>
  <si>
    <t>ビーチス</t>
  </si>
  <si>
    <t>田中俊介</t>
  </si>
  <si>
    <t>中川翔史</t>
  </si>
  <si>
    <t>内田諒</t>
  </si>
  <si>
    <t>横浜市民</t>
  </si>
  <si>
    <t>水岡佳宏</t>
  </si>
  <si>
    <t>平井敦子</t>
  </si>
  <si>
    <t>江ノ島</t>
  </si>
  <si>
    <t>高橋礼子</t>
  </si>
  <si>
    <t>吉野康二</t>
  </si>
  <si>
    <t>下花磨保子</t>
  </si>
  <si>
    <t>岡田風美</t>
  </si>
  <si>
    <t>町山文洋</t>
  </si>
  <si>
    <t>江の島</t>
  </si>
  <si>
    <t>池本藍</t>
  </si>
  <si>
    <t>大島環</t>
  </si>
  <si>
    <t>横浜</t>
  </si>
  <si>
    <t>神谷彩子</t>
  </si>
  <si>
    <t>中央区</t>
  </si>
  <si>
    <t>神谷忠成</t>
  </si>
  <si>
    <t>山田梓</t>
  </si>
  <si>
    <t>高橋洸志</t>
  </si>
  <si>
    <t>船山肇</t>
  </si>
  <si>
    <t>高橋怜生</t>
  </si>
  <si>
    <t>フライアンソニー</t>
  </si>
  <si>
    <t>梅野浩之</t>
  </si>
  <si>
    <t>檜皮昇太</t>
  </si>
  <si>
    <t>佐藤誠記</t>
  </si>
  <si>
    <t>矢野文貴</t>
  </si>
  <si>
    <t>中川剛志</t>
  </si>
  <si>
    <t>野田知裕祐</t>
  </si>
  <si>
    <t>時津</t>
  </si>
  <si>
    <t>前田弘樹</t>
  </si>
  <si>
    <t>沖縄県</t>
  </si>
  <si>
    <t>勝馬ゆみ子</t>
  </si>
  <si>
    <t>八重垣周平</t>
  </si>
  <si>
    <t>疋田菜穂子</t>
  </si>
  <si>
    <t>若村祐介</t>
  </si>
  <si>
    <t>寺沢聡美</t>
  </si>
  <si>
    <t>東巧眞</t>
  </si>
  <si>
    <t>中路明</t>
  </si>
  <si>
    <t>宮津</t>
  </si>
  <si>
    <t>白井敦子</t>
  </si>
  <si>
    <t>小澤真純</t>
  </si>
  <si>
    <t>浅野はるな</t>
  </si>
  <si>
    <t>田畑和歌子</t>
  </si>
  <si>
    <t>兵庫県</t>
  </si>
  <si>
    <t>増田直子</t>
  </si>
  <si>
    <t>西村真洋</t>
  </si>
  <si>
    <t>高橋智</t>
  </si>
  <si>
    <t>萩原潤</t>
  </si>
  <si>
    <t>伊東</t>
  </si>
  <si>
    <t>内田有希</t>
  </si>
  <si>
    <t>水野正</t>
  </si>
  <si>
    <t>斎藤浩二</t>
  </si>
  <si>
    <t>佐藤大介</t>
  </si>
  <si>
    <t>丸田朋</t>
  </si>
  <si>
    <t>野中祐樹</t>
  </si>
  <si>
    <t>米山勇哉</t>
  </si>
  <si>
    <t>佐島</t>
  </si>
  <si>
    <t>佐藤夏海</t>
  </si>
  <si>
    <t>横浜市民</t>
  </si>
  <si>
    <t>仲野智之</t>
  </si>
  <si>
    <t>川田貴章</t>
  </si>
  <si>
    <t>浜田健司</t>
  </si>
  <si>
    <t>福山</t>
  </si>
  <si>
    <t>知念秀佳</t>
  </si>
  <si>
    <t>牧野裕之</t>
  </si>
  <si>
    <t>望月出海</t>
  </si>
  <si>
    <t>KMC横浜</t>
  </si>
  <si>
    <t>庄司智美</t>
  </si>
  <si>
    <t>北村惟</t>
  </si>
  <si>
    <t>川原岳</t>
  </si>
  <si>
    <t>鳥取県</t>
  </si>
  <si>
    <t>野田梨恵</t>
  </si>
  <si>
    <t>大原知子</t>
  </si>
  <si>
    <t>近藤允</t>
  </si>
  <si>
    <t>澤田行宏</t>
  </si>
  <si>
    <t>谷暁</t>
  </si>
  <si>
    <t>石川裕也</t>
  </si>
  <si>
    <t>茨城県</t>
  </si>
  <si>
    <t>遠藤晃</t>
  </si>
  <si>
    <t>葉山</t>
  </si>
  <si>
    <t>中路治</t>
  </si>
  <si>
    <t>松村健介</t>
  </si>
  <si>
    <t>越田健一</t>
  </si>
  <si>
    <t>池ケ谷直希</t>
  </si>
  <si>
    <t>清水</t>
  </si>
  <si>
    <t>樋口譲</t>
  </si>
  <si>
    <t>ホールイアン</t>
  </si>
  <si>
    <t>福岡</t>
  </si>
  <si>
    <t>梅野任司</t>
  </si>
  <si>
    <t>丹羽健太</t>
  </si>
  <si>
    <t>岩本磨美</t>
  </si>
  <si>
    <t>安来</t>
  </si>
  <si>
    <t>宮地秀明</t>
  </si>
  <si>
    <t>松村美帆</t>
  </si>
  <si>
    <t>城山洋太</t>
  </si>
  <si>
    <t>石橋奈津子</t>
  </si>
  <si>
    <t>福岡</t>
  </si>
  <si>
    <t>大谷優美</t>
  </si>
  <si>
    <t>櫻井瑞恒</t>
  </si>
  <si>
    <t>葉山町</t>
  </si>
  <si>
    <t>前島彬人</t>
  </si>
  <si>
    <t>栄楽敬子</t>
  </si>
  <si>
    <t>鹿屋</t>
  </si>
  <si>
    <t>奈木麻祐子</t>
  </si>
  <si>
    <t>高橋賢次</t>
  </si>
  <si>
    <t>村田航志</t>
  </si>
  <si>
    <t>上原一帆</t>
  </si>
  <si>
    <t>佐島</t>
  </si>
  <si>
    <t>吉村将雄</t>
  </si>
  <si>
    <t>赤崎良介</t>
  </si>
  <si>
    <t>萩原理矢</t>
  </si>
  <si>
    <t>和歌山</t>
  </si>
  <si>
    <t>千坂拓史</t>
  </si>
  <si>
    <t>原田洋輔</t>
  </si>
  <si>
    <t>梅村奈美</t>
  </si>
  <si>
    <t>細山直也</t>
  </si>
  <si>
    <t>小林美紅</t>
  </si>
  <si>
    <t>丹羽重人</t>
  </si>
  <si>
    <t>池本碧</t>
  </si>
  <si>
    <t>松田和典</t>
  </si>
  <si>
    <t>葉山BAJ</t>
  </si>
  <si>
    <t>曽和真衣</t>
  </si>
  <si>
    <t>木村勝志</t>
  </si>
  <si>
    <t>野尻湖</t>
  </si>
  <si>
    <t>矢野翔</t>
  </si>
  <si>
    <t>関口悠</t>
  </si>
  <si>
    <t>池田穂高</t>
  </si>
  <si>
    <t>光</t>
  </si>
  <si>
    <t>田村愛子</t>
  </si>
  <si>
    <t>山本達郎</t>
  </si>
  <si>
    <t>夢の島</t>
  </si>
  <si>
    <t>豊田俊介</t>
  </si>
  <si>
    <t>渡辺啓</t>
  </si>
  <si>
    <t>夢の島</t>
  </si>
  <si>
    <t>城航太</t>
  </si>
  <si>
    <t>鹿児島</t>
  </si>
  <si>
    <t>畑豪</t>
  </si>
  <si>
    <t>葉山町</t>
  </si>
  <si>
    <t>宮地崇史</t>
  </si>
  <si>
    <t>山口剛</t>
  </si>
  <si>
    <t>黒瀬一詩</t>
  </si>
  <si>
    <t>鳥井原舞</t>
  </si>
  <si>
    <t>TSS</t>
  </si>
  <si>
    <t>浜野剛</t>
  </si>
  <si>
    <t>山崎浩明</t>
  </si>
  <si>
    <t>福井県</t>
  </si>
  <si>
    <t>岸亮太郎</t>
  </si>
  <si>
    <t>佐藤和岳</t>
  </si>
  <si>
    <t>望月琢海</t>
  </si>
  <si>
    <t>斉藤益人</t>
  </si>
  <si>
    <t>名取</t>
  </si>
  <si>
    <t>大久保光裕</t>
  </si>
  <si>
    <t>松島</t>
  </si>
  <si>
    <t>山口龍太朗</t>
  </si>
  <si>
    <t>市野直毅</t>
  </si>
  <si>
    <t>河村咲耶</t>
  </si>
  <si>
    <t>河村秀星</t>
  </si>
  <si>
    <t>北村多見</t>
  </si>
  <si>
    <t>寿賀圭祐</t>
  </si>
  <si>
    <t>新保琢子</t>
  </si>
  <si>
    <t>千葉</t>
  </si>
  <si>
    <t>北村好江</t>
  </si>
  <si>
    <t>rank</t>
  </si>
  <si>
    <t>第28回全日本OP級ヨット選手権大会</t>
  </si>
  <si>
    <t>平成8年11月1日～4日　蒲郡市海陽ヨットハーバー</t>
  </si>
  <si>
    <t>レース委員長/松永隆</t>
  </si>
  <si>
    <t>gender</t>
  </si>
  <si>
    <t>grade</t>
  </si>
  <si>
    <t>group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</si>
  <si>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</si>
  <si>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</si>
  <si>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</si>
  <si>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</si>
  <si>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</si>
  <si>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</si>
  <si>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</si>
  <si>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</si>
  <si>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</si>
  <si>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total</t>
  </si>
  <si>
    <t>points</t>
  </si>
  <si>
    <t>discard1</t>
  </si>
  <si>
    <t>discard2</t>
  </si>
  <si>
    <t>female</t>
  </si>
  <si>
    <t>premier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</si>
</sst>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0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rgb="FFFF00FF"/>
      </font>
      <border/>
    </dxf>
    <dxf>
      <font>
        <color rgb="FFFF99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0"/>
  <sheetViews>
    <sheetView tabSelected="1" workbookViewId="0" topLeftCell="A1">
      <pane xSplit="7" ySplit="5" topLeftCell="H104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1" sqref="A1"/>
    </sheetView>
  </sheetViews>
  <sheetFormatPr defaultColWidth="9.140625" defaultRowHeight="12"/>
  <cols>
    <col min="1" max="1" width="4.421875" style="0" customWidth="1"/>
    <col min="2" max="2" width="6.7109375" style="0" customWidth="1"/>
    <col min="3" max="3" width="10.8515625" style="0" customWidth="1"/>
    <col min="5" max="5" width="6.140625" style="0" customWidth="1"/>
    <col min="6" max="6" width="4.8515625" style="0" customWidth="1"/>
    <col min="7" max="7" width="5.140625" style="0" customWidth="1"/>
    <col min="8" max="23" width="5.00390625" style="0" customWidth="1"/>
  </cols>
  <sheetData>
    <row r="1" ht="12">
      <c r="A1" t="s">
        <v>184</v>
      </c>
    </row>
    <row r="2" ht="12">
      <c r="B2" t="s">
        <v>185</v>
      </c>
    </row>
    <row r="3" ht="12">
      <c r="W3" s="3" t="s">
        <v>186</v>
      </c>
    </row>
    <row r="4" ht="12">
      <c r="Q4" t="s">
        <v>199</v>
      </c>
    </row>
    <row r="5" spans="1:23" ht="12">
      <c r="A5" t="s">
        <v>183</v>
      </c>
      <c r="B5" s="1" t="s">
        <v>0</v>
      </c>
      <c r="C5" s="2" t="s">
        <v>1</v>
      </c>
      <c r="D5" s="2" t="s">
        <v>2</v>
      </c>
      <c r="E5" s="2" t="s">
        <v>187</v>
      </c>
      <c r="F5" s="2" t="s">
        <v>188</v>
      </c>
      <c r="G5" s="2" t="s">
        <v>189</v>
      </c>
      <c r="H5" s="2" t="s">
        <v>190</v>
      </c>
      <c r="I5" s="2" t="s">
        <v>191</v>
      </c>
      <c r="J5" s="2" t="s">
        <v>192</v>
      </c>
      <c r="K5" s="2" t="s">
        <v>193</v>
      </c>
      <c r="L5" s="2" t="s">
        <v>194</v>
      </c>
      <c r="M5" s="2" t="s">
        <v>195</v>
      </c>
      <c r="N5" s="2" t="s">
        <v>196</v>
      </c>
      <c r="O5" s="2" t="s">
        <v>197</v>
      </c>
      <c r="P5" s="2" t="s">
        <v>198</v>
      </c>
      <c r="Q5" s="2" t="s">
        <v>200</v>
      </c>
      <c r="R5" s="2" t="s">
        <v>201</v>
      </c>
      <c r="S5" s="2" t="s">
        <v>202</v>
      </c>
      <c r="T5" s="2" t="s">
        <v>200</v>
      </c>
      <c r="U5" s="2" t="s">
        <v>183</v>
      </c>
      <c r="V5" s="2" t="s">
        <v>203</v>
      </c>
      <c r="W5" s="2" t="s">
        <v>204</v>
      </c>
    </row>
    <row r="6" spans="1:21" ht="12">
      <c r="A6">
        <v>1</v>
      </c>
      <c r="B6" s="1">
        <v>2582</v>
      </c>
      <c r="C6" s="2" t="s">
        <v>3</v>
      </c>
      <c r="D6" s="2" t="s">
        <v>4</v>
      </c>
      <c r="E6">
        <v>1</v>
      </c>
      <c r="F6">
        <v>8</v>
      </c>
      <c r="H6">
        <v>2</v>
      </c>
      <c r="I6">
        <v>2</v>
      </c>
      <c r="J6">
        <v>1</v>
      </c>
      <c r="K6">
        <v>2</v>
      </c>
      <c r="L6">
        <v>1</v>
      </c>
      <c r="M6">
        <v>69</v>
      </c>
      <c r="N6">
        <v>1</v>
      </c>
      <c r="O6">
        <v>1</v>
      </c>
      <c r="P6">
        <v>5</v>
      </c>
      <c r="Q6">
        <f>SUM(H6:P6)</f>
        <v>84</v>
      </c>
      <c r="R6">
        <f>LARGE(H6:P6,1)</f>
        <v>69</v>
      </c>
      <c r="S6">
        <f>LARGE(H6:P6,2)</f>
        <v>5</v>
      </c>
      <c r="T6">
        <f>Q6-R6-S6</f>
        <v>10</v>
      </c>
      <c r="U6">
        <v>1</v>
      </c>
    </row>
    <row r="7" spans="1:23" ht="12">
      <c r="A7">
        <v>2</v>
      </c>
      <c r="B7" s="1">
        <v>2481</v>
      </c>
      <c r="C7" s="2" t="s">
        <v>5</v>
      </c>
      <c r="D7" s="2" t="s">
        <v>6</v>
      </c>
      <c r="E7">
        <v>1</v>
      </c>
      <c r="F7">
        <v>5</v>
      </c>
      <c r="H7">
        <v>1</v>
      </c>
      <c r="I7">
        <v>1</v>
      </c>
      <c r="J7">
        <v>3</v>
      </c>
      <c r="K7">
        <v>2</v>
      </c>
      <c r="L7">
        <v>1</v>
      </c>
      <c r="M7">
        <v>5</v>
      </c>
      <c r="N7">
        <v>2</v>
      </c>
      <c r="O7">
        <v>1</v>
      </c>
      <c r="P7">
        <v>3</v>
      </c>
      <c r="Q7">
        <f aca="true" t="shared" si="0" ref="Q7:Q70">SUM(H7:P7)</f>
        <v>19</v>
      </c>
      <c r="R7">
        <f aca="true" t="shared" si="1" ref="R7:R70">LARGE(H7:P7,1)</f>
        <v>5</v>
      </c>
      <c r="S7">
        <f aca="true" t="shared" si="2" ref="S7:S70">LARGE(H7:P7,2)</f>
        <v>3</v>
      </c>
      <c r="T7">
        <f aca="true" t="shared" si="3" ref="T7:T70">Q7-R7-S7</f>
        <v>11</v>
      </c>
      <c r="U7">
        <v>2</v>
      </c>
      <c r="W7">
        <v>1</v>
      </c>
    </row>
    <row r="8" spans="1:21" ht="12">
      <c r="A8">
        <v>3</v>
      </c>
      <c r="B8" s="1">
        <v>2002</v>
      </c>
      <c r="C8" s="2" t="s">
        <v>7</v>
      </c>
      <c r="D8" s="2" t="s">
        <v>8</v>
      </c>
      <c r="E8">
        <v>1</v>
      </c>
      <c r="F8">
        <v>8</v>
      </c>
      <c r="H8">
        <v>17</v>
      </c>
      <c r="I8">
        <v>2</v>
      </c>
      <c r="J8">
        <v>6</v>
      </c>
      <c r="K8">
        <v>1</v>
      </c>
      <c r="L8">
        <v>3</v>
      </c>
      <c r="M8">
        <v>1</v>
      </c>
      <c r="N8">
        <v>1</v>
      </c>
      <c r="O8">
        <v>9</v>
      </c>
      <c r="P8">
        <v>8</v>
      </c>
      <c r="Q8">
        <f t="shared" si="0"/>
        <v>48</v>
      </c>
      <c r="R8">
        <f t="shared" si="1"/>
        <v>17</v>
      </c>
      <c r="S8">
        <f t="shared" si="2"/>
        <v>9</v>
      </c>
      <c r="T8">
        <f t="shared" si="3"/>
        <v>22</v>
      </c>
      <c r="U8">
        <v>3</v>
      </c>
    </row>
    <row r="9" spans="1:22" ht="12">
      <c r="A9">
        <v>4</v>
      </c>
      <c r="B9" s="1">
        <v>2679</v>
      </c>
      <c r="C9" s="2" t="s">
        <v>9</v>
      </c>
      <c r="D9" s="2" t="s">
        <v>10</v>
      </c>
      <c r="E9">
        <v>2</v>
      </c>
      <c r="F9">
        <v>9</v>
      </c>
      <c r="H9">
        <v>1</v>
      </c>
      <c r="I9">
        <v>6</v>
      </c>
      <c r="J9">
        <v>1</v>
      </c>
      <c r="K9">
        <v>3</v>
      </c>
      <c r="L9">
        <v>4</v>
      </c>
      <c r="M9">
        <v>2</v>
      </c>
      <c r="N9">
        <v>69</v>
      </c>
      <c r="O9">
        <v>14</v>
      </c>
      <c r="P9">
        <v>10</v>
      </c>
      <c r="Q9">
        <f t="shared" si="0"/>
        <v>110</v>
      </c>
      <c r="R9">
        <f t="shared" si="1"/>
        <v>69</v>
      </c>
      <c r="S9">
        <f t="shared" si="2"/>
        <v>14</v>
      </c>
      <c r="T9">
        <f t="shared" si="3"/>
        <v>27</v>
      </c>
      <c r="U9">
        <v>4</v>
      </c>
      <c r="V9">
        <v>1</v>
      </c>
    </row>
    <row r="10" spans="1:21" ht="12">
      <c r="A10">
        <v>5</v>
      </c>
      <c r="B10" s="1">
        <v>2402</v>
      </c>
      <c r="C10" s="2" t="s">
        <v>11</v>
      </c>
      <c r="D10" s="2" t="s">
        <v>12</v>
      </c>
      <c r="E10">
        <v>1</v>
      </c>
      <c r="F10">
        <v>9</v>
      </c>
      <c r="H10">
        <v>4</v>
      </c>
      <c r="I10">
        <v>14</v>
      </c>
      <c r="J10">
        <v>2</v>
      </c>
      <c r="K10">
        <v>3</v>
      </c>
      <c r="L10">
        <v>6</v>
      </c>
      <c r="M10">
        <v>11</v>
      </c>
      <c r="N10">
        <v>5</v>
      </c>
      <c r="O10">
        <v>31</v>
      </c>
      <c r="P10">
        <v>4</v>
      </c>
      <c r="Q10">
        <f t="shared" si="0"/>
        <v>80</v>
      </c>
      <c r="R10">
        <f t="shared" si="1"/>
        <v>31</v>
      </c>
      <c r="S10">
        <f t="shared" si="2"/>
        <v>14</v>
      </c>
      <c r="T10">
        <f t="shared" si="3"/>
        <v>35</v>
      </c>
      <c r="U10">
        <v>5</v>
      </c>
    </row>
    <row r="11" spans="1:23" ht="12">
      <c r="A11">
        <v>6</v>
      </c>
      <c r="B11" s="1">
        <v>2205</v>
      </c>
      <c r="C11" s="2" t="s">
        <v>13</v>
      </c>
      <c r="D11" s="2" t="s">
        <v>14</v>
      </c>
      <c r="E11">
        <v>1</v>
      </c>
      <c r="F11">
        <v>6</v>
      </c>
      <c r="H11">
        <v>5</v>
      </c>
      <c r="I11">
        <v>4</v>
      </c>
      <c r="J11">
        <v>11</v>
      </c>
      <c r="K11">
        <v>22</v>
      </c>
      <c r="L11">
        <v>5</v>
      </c>
      <c r="M11">
        <v>4</v>
      </c>
      <c r="N11">
        <v>19</v>
      </c>
      <c r="O11">
        <v>6</v>
      </c>
      <c r="P11">
        <v>2</v>
      </c>
      <c r="Q11">
        <f t="shared" si="0"/>
        <v>78</v>
      </c>
      <c r="R11">
        <f t="shared" si="1"/>
        <v>22</v>
      </c>
      <c r="S11">
        <f t="shared" si="2"/>
        <v>19</v>
      </c>
      <c r="T11">
        <f t="shared" si="3"/>
        <v>37</v>
      </c>
      <c r="U11">
        <v>6</v>
      </c>
      <c r="W11">
        <v>2</v>
      </c>
    </row>
    <row r="12" spans="1:23" ht="12">
      <c r="A12" s="4">
        <v>7</v>
      </c>
      <c r="B12" s="5">
        <v>2691</v>
      </c>
      <c r="C12" s="4" t="s">
        <v>15</v>
      </c>
      <c r="D12" s="4" t="s">
        <v>16</v>
      </c>
      <c r="E12" s="4">
        <v>1</v>
      </c>
      <c r="F12" s="4">
        <v>7</v>
      </c>
      <c r="G12" s="4"/>
      <c r="H12" s="4">
        <v>6</v>
      </c>
      <c r="I12" s="4">
        <v>14</v>
      </c>
      <c r="J12" s="4">
        <v>28</v>
      </c>
      <c r="K12" s="4">
        <v>45</v>
      </c>
      <c r="L12" s="4">
        <v>2</v>
      </c>
      <c r="M12" s="4">
        <v>10</v>
      </c>
      <c r="N12" s="4">
        <v>2</v>
      </c>
      <c r="O12" s="4">
        <v>3</v>
      </c>
      <c r="P12" s="4">
        <v>2</v>
      </c>
      <c r="Q12" s="4">
        <f t="shared" si="0"/>
        <v>112</v>
      </c>
      <c r="R12" s="4">
        <f t="shared" si="1"/>
        <v>45</v>
      </c>
      <c r="S12" s="4">
        <f t="shared" si="2"/>
        <v>28</v>
      </c>
      <c r="T12" s="4">
        <f t="shared" si="3"/>
        <v>39</v>
      </c>
      <c r="U12" s="4">
        <v>7</v>
      </c>
      <c r="V12" s="4"/>
      <c r="W12" s="4"/>
    </row>
    <row r="13" spans="1:21" ht="12">
      <c r="A13">
        <v>8</v>
      </c>
      <c r="B13" s="1">
        <v>2224</v>
      </c>
      <c r="C13" s="2" t="s">
        <v>17</v>
      </c>
      <c r="D13" s="2" t="s">
        <v>18</v>
      </c>
      <c r="E13">
        <v>1</v>
      </c>
      <c r="F13">
        <v>8</v>
      </c>
      <c r="H13">
        <v>17</v>
      </c>
      <c r="I13">
        <v>10</v>
      </c>
      <c r="J13">
        <v>5</v>
      </c>
      <c r="K13">
        <v>5</v>
      </c>
      <c r="L13">
        <v>69</v>
      </c>
      <c r="M13">
        <v>34</v>
      </c>
      <c r="N13">
        <v>6</v>
      </c>
      <c r="O13">
        <v>3</v>
      </c>
      <c r="P13">
        <v>4</v>
      </c>
      <c r="Q13">
        <f t="shared" si="0"/>
        <v>153</v>
      </c>
      <c r="R13">
        <f t="shared" si="1"/>
        <v>69</v>
      </c>
      <c r="S13">
        <f t="shared" si="2"/>
        <v>34</v>
      </c>
      <c r="T13">
        <f t="shared" si="3"/>
        <v>50</v>
      </c>
      <c r="U13">
        <v>8</v>
      </c>
    </row>
    <row r="14" spans="1:23" ht="12">
      <c r="A14">
        <v>9</v>
      </c>
      <c r="B14" s="1">
        <v>1724</v>
      </c>
      <c r="C14" s="2" t="s">
        <v>19</v>
      </c>
      <c r="D14" s="2" t="s">
        <v>14</v>
      </c>
      <c r="E14">
        <v>1</v>
      </c>
      <c r="F14">
        <v>6</v>
      </c>
      <c r="H14">
        <v>28</v>
      </c>
      <c r="I14">
        <v>4</v>
      </c>
      <c r="J14">
        <v>29</v>
      </c>
      <c r="K14">
        <v>36</v>
      </c>
      <c r="L14">
        <v>6</v>
      </c>
      <c r="M14">
        <v>3</v>
      </c>
      <c r="N14">
        <v>3</v>
      </c>
      <c r="O14">
        <v>8</v>
      </c>
      <c r="P14">
        <v>1</v>
      </c>
      <c r="Q14">
        <f t="shared" si="0"/>
        <v>118</v>
      </c>
      <c r="R14">
        <f t="shared" si="1"/>
        <v>36</v>
      </c>
      <c r="S14">
        <f t="shared" si="2"/>
        <v>29</v>
      </c>
      <c r="T14">
        <f t="shared" si="3"/>
        <v>53</v>
      </c>
      <c r="U14">
        <v>9</v>
      </c>
      <c r="W14">
        <v>3</v>
      </c>
    </row>
    <row r="15" spans="1:21" ht="12">
      <c r="A15">
        <v>10</v>
      </c>
      <c r="B15" s="1">
        <v>2646</v>
      </c>
      <c r="C15" s="2" t="s">
        <v>20</v>
      </c>
      <c r="D15" s="2" t="s">
        <v>14</v>
      </c>
      <c r="E15">
        <v>1</v>
      </c>
      <c r="F15">
        <v>7</v>
      </c>
      <c r="H15">
        <v>11</v>
      </c>
      <c r="I15">
        <v>22</v>
      </c>
      <c r="J15">
        <v>10</v>
      </c>
      <c r="K15">
        <v>11</v>
      </c>
      <c r="L15">
        <v>7</v>
      </c>
      <c r="M15">
        <v>22</v>
      </c>
      <c r="N15">
        <v>9</v>
      </c>
      <c r="O15">
        <v>4</v>
      </c>
      <c r="P15">
        <v>1</v>
      </c>
      <c r="Q15">
        <f t="shared" si="0"/>
        <v>97</v>
      </c>
      <c r="R15">
        <f t="shared" si="1"/>
        <v>22</v>
      </c>
      <c r="S15">
        <f t="shared" si="2"/>
        <v>22</v>
      </c>
      <c r="T15">
        <f t="shared" si="3"/>
        <v>53</v>
      </c>
      <c r="U15">
        <v>10</v>
      </c>
    </row>
    <row r="16" spans="1:21" ht="12">
      <c r="A16">
        <v>11</v>
      </c>
      <c r="B16" s="1">
        <v>2700</v>
      </c>
      <c r="C16" s="2" t="s">
        <v>21</v>
      </c>
      <c r="D16" s="2" t="s">
        <v>22</v>
      </c>
      <c r="E16">
        <v>1</v>
      </c>
      <c r="F16">
        <v>8</v>
      </c>
      <c r="H16">
        <v>20</v>
      </c>
      <c r="I16">
        <v>7</v>
      </c>
      <c r="J16">
        <v>4</v>
      </c>
      <c r="K16">
        <v>11</v>
      </c>
      <c r="L16">
        <v>12</v>
      </c>
      <c r="M16">
        <v>1</v>
      </c>
      <c r="N16">
        <v>69</v>
      </c>
      <c r="O16">
        <v>12</v>
      </c>
      <c r="P16">
        <v>7</v>
      </c>
      <c r="Q16">
        <f t="shared" si="0"/>
        <v>143</v>
      </c>
      <c r="R16">
        <f t="shared" si="1"/>
        <v>69</v>
      </c>
      <c r="S16">
        <f t="shared" si="2"/>
        <v>20</v>
      </c>
      <c r="T16">
        <f t="shared" si="3"/>
        <v>54</v>
      </c>
      <c r="U16">
        <v>11</v>
      </c>
    </row>
    <row r="17" spans="1:21" ht="12">
      <c r="A17">
        <v>12</v>
      </c>
      <c r="B17" s="1">
        <v>2389</v>
      </c>
      <c r="C17" s="2" t="s">
        <v>23</v>
      </c>
      <c r="D17" s="2" t="s">
        <v>6</v>
      </c>
      <c r="E17">
        <v>1</v>
      </c>
      <c r="F17">
        <v>7</v>
      </c>
      <c r="H17">
        <v>22</v>
      </c>
      <c r="I17">
        <v>5</v>
      </c>
      <c r="J17">
        <v>5</v>
      </c>
      <c r="K17">
        <v>6</v>
      </c>
      <c r="L17">
        <v>13</v>
      </c>
      <c r="M17">
        <v>18</v>
      </c>
      <c r="N17">
        <v>6</v>
      </c>
      <c r="O17">
        <v>13</v>
      </c>
      <c r="P17">
        <v>13</v>
      </c>
      <c r="Q17">
        <f t="shared" si="0"/>
        <v>101</v>
      </c>
      <c r="R17">
        <f t="shared" si="1"/>
        <v>22</v>
      </c>
      <c r="S17">
        <f t="shared" si="2"/>
        <v>18</v>
      </c>
      <c r="T17">
        <f t="shared" si="3"/>
        <v>61</v>
      </c>
      <c r="U17">
        <v>12</v>
      </c>
    </row>
    <row r="18" spans="1:23" ht="12">
      <c r="A18">
        <v>13</v>
      </c>
      <c r="B18" s="1">
        <v>2191</v>
      </c>
      <c r="C18" s="2" t="s">
        <v>24</v>
      </c>
      <c r="D18" s="2" t="s">
        <v>25</v>
      </c>
      <c r="E18">
        <v>2</v>
      </c>
      <c r="F18">
        <v>6</v>
      </c>
      <c r="H18">
        <v>7</v>
      </c>
      <c r="I18">
        <v>10</v>
      </c>
      <c r="J18">
        <v>12</v>
      </c>
      <c r="K18">
        <v>9</v>
      </c>
      <c r="L18">
        <v>10</v>
      </c>
      <c r="M18">
        <v>6</v>
      </c>
      <c r="N18">
        <v>28</v>
      </c>
      <c r="O18">
        <v>7</v>
      </c>
      <c r="P18">
        <v>34</v>
      </c>
      <c r="Q18">
        <f t="shared" si="0"/>
        <v>123</v>
      </c>
      <c r="R18">
        <f t="shared" si="1"/>
        <v>34</v>
      </c>
      <c r="S18">
        <f t="shared" si="2"/>
        <v>28</v>
      </c>
      <c r="T18">
        <f t="shared" si="3"/>
        <v>61</v>
      </c>
      <c r="U18">
        <v>13</v>
      </c>
      <c r="V18">
        <v>2</v>
      </c>
      <c r="W18">
        <v>4</v>
      </c>
    </row>
    <row r="19" spans="1:22" ht="12">
      <c r="A19">
        <v>14</v>
      </c>
      <c r="B19" s="1">
        <v>2148</v>
      </c>
      <c r="C19" s="2" t="s">
        <v>26</v>
      </c>
      <c r="D19" s="2" t="s">
        <v>18</v>
      </c>
      <c r="E19">
        <v>2</v>
      </c>
      <c r="F19">
        <v>7</v>
      </c>
      <c r="H19">
        <v>8</v>
      </c>
      <c r="I19">
        <v>1</v>
      </c>
      <c r="J19">
        <v>3</v>
      </c>
      <c r="K19">
        <v>13</v>
      </c>
      <c r="L19">
        <v>11</v>
      </c>
      <c r="M19">
        <v>14</v>
      </c>
      <c r="N19">
        <v>23</v>
      </c>
      <c r="O19">
        <v>23</v>
      </c>
      <c r="P19">
        <v>12</v>
      </c>
      <c r="Q19">
        <f t="shared" si="0"/>
        <v>108</v>
      </c>
      <c r="R19">
        <f t="shared" si="1"/>
        <v>23</v>
      </c>
      <c r="S19">
        <f t="shared" si="2"/>
        <v>23</v>
      </c>
      <c r="T19">
        <f t="shared" si="3"/>
        <v>62</v>
      </c>
      <c r="U19">
        <v>14</v>
      </c>
      <c r="V19">
        <v>3</v>
      </c>
    </row>
    <row r="20" spans="1:21" ht="12">
      <c r="A20">
        <v>15</v>
      </c>
      <c r="B20" s="1">
        <v>2633</v>
      </c>
      <c r="C20" s="2" t="s">
        <v>27</v>
      </c>
      <c r="D20" s="2" t="s">
        <v>25</v>
      </c>
      <c r="E20">
        <v>1</v>
      </c>
      <c r="F20">
        <v>8</v>
      </c>
      <c r="H20">
        <v>8</v>
      </c>
      <c r="I20">
        <v>3</v>
      </c>
      <c r="J20">
        <v>4</v>
      </c>
      <c r="K20">
        <v>1</v>
      </c>
      <c r="L20">
        <v>10</v>
      </c>
      <c r="M20">
        <v>25</v>
      </c>
      <c r="N20">
        <v>69</v>
      </c>
      <c r="O20">
        <v>16</v>
      </c>
      <c r="P20">
        <v>27</v>
      </c>
      <c r="Q20">
        <f t="shared" si="0"/>
        <v>163</v>
      </c>
      <c r="R20">
        <f t="shared" si="1"/>
        <v>69</v>
      </c>
      <c r="S20">
        <f t="shared" si="2"/>
        <v>27</v>
      </c>
      <c r="T20">
        <f t="shared" si="3"/>
        <v>67</v>
      </c>
      <c r="U20">
        <v>15</v>
      </c>
    </row>
    <row r="21" spans="1:22" ht="12">
      <c r="A21">
        <v>16</v>
      </c>
      <c r="B21" s="1">
        <v>2599</v>
      </c>
      <c r="C21" s="2" t="s">
        <v>28</v>
      </c>
      <c r="D21" s="2" t="s">
        <v>4</v>
      </c>
      <c r="E21">
        <v>2</v>
      </c>
      <c r="F21">
        <v>8</v>
      </c>
      <c r="H21">
        <v>10</v>
      </c>
      <c r="I21">
        <v>16</v>
      </c>
      <c r="J21">
        <v>6</v>
      </c>
      <c r="K21">
        <v>4</v>
      </c>
      <c r="L21">
        <v>20</v>
      </c>
      <c r="M21">
        <v>3</v>
      </c>
      <c r="N21">
        <v>12</v>
      </c>
      <c r="O21">
        <v>26</v>
      </c>
      <c r="P21">
        <v>50</v>
      </c>
      <c r="Q21">
        <f t="shared" si="0"/>
        <v>147</v>
      </c>
      <c r="R21">
        <f t="shared" si="1"/>
        <v>50</v>
      </c>
      <c r="S21">
        <f t="shared" si="2"/>
        <v>26</v>
      </c>
      <c r="T21">
        <f t="shared" si="3"/>
        <v>71</v>
      </c>
      <c r="U21">
        <v>16</v>
      </c>
      <c r="V21">
        <v>4</v>
      </c>
    </row>
    <row r="22" spans="1:22" ht="12">
      <c r="A22">
        <v>17</v>
      </c>
      <c r="B22" s="1">
        <v>2595</v>
      </c>
      <c r="C22" s="2" t="s">
        <v>29</v>
      </c>
      <c r="D22" s="2" t="s">
        <v>25</v>
      </c>
      <c r="E22">
        <v>2</v>
      </c>
      <c r="F22">
        <v>9</v>
      </c>
      <c r="H22">
        <v>2</v>
      </c>
      <c r="I22">
        <v>13</v>
      </c>
      <c r="J22">
        <v>12</v>
      </c>
      <c r="K22">
        <v>7</v>
      </c>
      <c r="L22">
        <v>16</v>
      </c>
      <c r="M22">
        <v>23</v>
      </c>
      <c r="N22">
        <v>27</v>
      </c>
      <c r="O22">
        <v>17</v>
      </c>
      <c r="P22">
        <v>5</v>
      </c>
      <c r="Q22">
        <f t="shared" si="0"/>
        <v>122</v>
      </c>
      <c r="R22">
        <f t="shared" si="1"/>
        <v>27</v>
      </c>
      <c r="S22">
        <f t="shared" si="2"/>
        <v>23</v>
      </c>
      <c r="T22">
        <f t="shared" si="3"/>
        <v>72</v>
      </c>
      <c r="U22">
        <v>17</v>
      </c>
      <c r="V22">
        <v>5</v>
      </c>
    </row>
    <row r="23" spans="1:21" ht="12">
      <c r="A23">
        <v>18</v>
      </c>
      <c r="B23" s="1">
        <v>1843</v>
      </c>
      <c r="C23" s="2" t="s">
        <v>30</v>
      </c>
      <c r="D23" s="2" t="s">
        <v>31</v>
      </c>
      <c r="E23">
        <v>1</v>
      </c>
      <c r="F23">
        <v>8</v>
      </c>
      <c r="H23">
        <v>10</v>
      </c>
      <c r="I23">
        <v>9</v>
      </c>
      <c r="J23">
        <v>7</v>
      </c>
      <c r="K23">
        <v>9</v>
      </c>
      <c r="L23">
        <v>19</v>
      </c>
      <c r="M23">
        <v>26</v>
      </c>
      <c r="N23">
        <v>20</v>
      </c>
      <c r="O23">
        <v>17</v>
      </c>
      <c r="P23">
        <v>3</v>
      </c>
      <c r="Q23">
        <f t="shared" si="0"/>
        <v>120</v>
      </c>
      <c r="R23">
        <f t="shared" si="1"/>
        <v>26</v>
      </c>
      <c r="S23">
        <f t="shared" si="2"/>
        <v>20</v>
      </c>
      <c r="T23">
        <f t="shared" si="3"/>
        <v>74</v>
      </c>
      <c r="U23">
        <v>18</v>
      </c>
    </row>
    <row r="24" spans="1:23" ht="12">
      <c r="A24">
        <v>19</v>
      </c>
      <c r="B24" s="1">
        <v>2495</v>
      </c>
      <c r="C24" s="2" t="s">
        <v>32</v>
      </c>
      <c r="D24" s="2" t="s">
        <v>25</v>
      </c>
      <c r="E24">
        <v>2</v>
      </c>
      <c r="F24">
        <v>6</v>
      </c>
      <c r="H24">
        <v>24</v>
      </c>
      <c r="I24">
        <v>15</v>
      </c>
      <c r="J24">
        <v>27</v>
      </c>
      <c r="K24">
        <v>5</v>
      </c>
      <c r="L24">
        <v>4</v>
      </c>
      <c r="M24">
        <v>20</v>
      </c>
      <c r="N24">
        <v>7</v>
      </c>
      <c r="O24">
        <v>10</v>
      </c>
      <c r="P24">
        <v>19</v>
      </c>
      <c r="Q24">
        <f t="shared" si="0"/>
        <v>131</v>
      </c>
      <c r="R24">
        <f t="shared" si="1"/>
        <v>27</v>
      </c>
      <c r="S24">
        <f t="shared" si="2"/>
        <v>24</v>
      </c>
      <c r="T24">
        <f t="shared" si="3"/>
        <v>80</v>
      </c>
      <c r="U24">
        <v>19</v>
      </c>
      <c r="V24">
        <v>6</v>
      </c>
      <c r="W24">
        <v>5</v>
      </c>
    </row>
    <row r="25" spans="1:22" ht="12">
      <c r="A25">
        <v>20</v>
      </c>
      <c r="B25" s="1">
        <v>2074</v>
      </c>
      <c r="C25" s="2" t="s">
        <v>33</v>
      </c>
      <c r="D25" s="2" t="s">
        <v>34</v>
      </c>
      <c r="E25">
        <v>2</v>
      </c>
      <c r="F25">
        <v>9</v>
      </c>
      <c r="H25">
        <v>27</v>
      </c>
      <c r="I25">
        <v>8</v>
      </c>
      <c r="J25">
        <v>7</v>
      </c>
      <c r="K25">
        <v>8</v>
      </c>
      <c r="L25">
        <v>18</v>
      </c>
      <c r="M25">
        <v>41</v>
      </c>
      <c r="N25">
        <v>11</v>
      </c>
      <c r="O25">
        <v>21</v>
      </c>
      <c r="P25">
        <v>7</v>
      </c>
      <c r="Q25">
        <f t="shared" si="0"/>
        <v>148</v>
      </c>
      <c r="R25">
        <f t="shared" si="1"/>
        <v>41</v>
      </c>
      <c r="S25">
        <f t="shared" si="2"/>
        <v>27</v>
      </c>
      <c r="T25">
        <f t="shared" si="3"/>
        <v>80</v>
      </c>
      <c r="U25">
        <v>20</v>
      </c>
      <c r="V25">
        <v>7</v>
      </c>
    </row>
    <row r="26" spans="1:22" ht="12">
      <c r="A26">
        <v>21</v>
      </c>
      <c r="B26" s="1">
        <v>2121</v>
      </c>
      <c r="C26" s="2" t="s">
        <v>35</v>
      </c>
      <c r="D26" s="2" t="s">
        <v>36</v>
      </c>
      <c r="E26">
        <v>2</v>
      </c>
      <c r="F26">
        <v>9</v>
      </c>
      <c r="H26">
        <v>13</v>
      </c>
      <c r="I26">
        <v>7</v>
      </c>
      <c r="J26">
        <v>2</v>
      </c>
      <c r="K26">
        <v>4</v>
      </c>
      <c r="L26">
        <v>3</v>
      </c>
      <c r="M26">
        <v>28</v>
      </c>
      <c r="N26">
        <v>69</v>
      </c>
      <c r="O26">
        <v>39</v>
      </c>
      <c r="P26">
        <v>25</v>
      </c>
      <c r="Q26">
        <f t="shared" si="0"/>
        <v>190</v>
      </c>
      <c r="R26">
        <f t="shared" si="1"/>
        <v>69</v>
      </c>
      <c r="S26">
        <f t="shared" si="2"/>
        <v>39</v>
      </c>
      <c r="T26">
        <f t="shared" si="3"/>
        <v>82</v>
      </c>
      <c r="U26">
        <v>21</v>
      </c>
      <c r="V26">
        <v>8</v>
      </c>
    </row>
    <row r="27" spans="1:23" ht="12">
      <c r="A27" s="4">
        <v>22</v>
      </c>
      <c r="B27" s="5">
        <v>2689</v>
      </c>
      <c r="C27" s="4" t="s">
        <v>37</v>
      </c>
      <c r="D27" s="4" t="s">
        <v>16</v>
      </c>
      <c r="E27" s="4">
        <v>1</v>
      </c>
      <c r="F27" s="4">
        <v>7</v>
      </c>
      <c r="G27" s="4"/>
      <c r="H27" s="4">
        <v>3</v>
      </c>
      <c r="I27" s="4">
        <v>9</v>
      </c>
      <c r="J27" s="4">
        <v>8</v>
      </c>
      <c r="K27" s="4">
        <v>14</v>
      </c>
      <c r="L27" s="4">
        <v>27</v>
      </c>
      <c r="M27" s="4">
        <v>38</v>
      </c>
      <c r="N27" s="4">
        <v>8</v>
      </c>
      <c r="O27" s="4">
        <v>19</v>
      </c>
      <c r="P27" s="4">
        <v>21</v>
      </c>
      <c r="Q27" s="4">
        <f t="shared" si="0"/>
        <v>147</v>
      </c>
      <c r="R27" s="4">
        <f t="shared" si="1"/>
        <v>38</v>
      </c>
      <c r="S27" s="4">
        <f t="shared" si="2"/>
        <v>27</v>
      </c>
      <c r="T27" s="4">
        <f t="shared" si="3"/>
        <v>82</v>
      </c>
      <c r="U27" s="4">
        <v>22</v>
      </c>
      <c r="V27" s="4"/>
      <c r="W27" s="4"/>
    </row>
    <row r="28" spans="1:22" ht="12">
      <c r="A28">
        <v>23</v>
      </c>
      <c r="B28" s="1">
        <v>2692</v>
      </c>
      <c r="C28" s="2" t="s">
        <v>38</v>
      </c>
      <c r="D28" s="2" t="s">
        <v>22</v>
      </c>
      <c r="E28">
        <v>2</v>
      </c>
      <c r="F28">
        <v>8</v>
      </c>
      <c r="H28">
        <v>7</v>
      </c>
      <c r="I28">
        <v>23</v>
      </c>
      <c r="J28">
        <v>19</v>
      </c>
      <c r="K28">
        <v>18</v>
      </c>
      <c r="L28">
        <v>69</v>
      </c>
      <c r="M28">
        <v>13</v>
      </c>
      <c r="N28">
        <v>3</v>
      </c>
      <c r="O28">
        <v>9</v>
      </c>
      <c r="P28">
        <v>14</v>
      </c>
      <c r="Q28">
        <f t="shared" si="0"/>
        <v>175</v>
      </c>
      <c r="R28">
        <f t="shared" si="1"/>
        <v>69</v>
      </c>
      <c r="S28">
        <f t="shared" si="2"/>
        <v>23</v>
      </c>
      <c r="T28">
        <f t="shared" si="3"/>
        <v>83</v>
      </c>
      <c r="U28">
        <v>23</v>
      </c>
      <c r="V28">
        <v>9</v>
      </c>
    </row>
    <row r="29" spans="1:23" ht="12">
      <c r="A29">
        <v>24</v>
      </c>
      <c r="B29" s="1">
        <v>2193</v>
      </c>
      <c r="C29" s="2" t="s">
        <v>39</v>
      </c>
      <c r="D29" s="2" t="s">
        <v>18</v>
      </c>
      <c r="E29">
        <v>1</v>
      </c>
      <c r="F29">
        <v>6</v>
      </c>
      <c r="H29">
        <v>5</v>
      </c>
      <c r="I29">
        <v>3</v>
      </c>
      <c r="J29">
        <v>34</v>
      </c>
      <c r="K29">
        <v>35</v>
      </c>
      <c r="L29">
        <v>17</v>
      </c>
      <c r="M29">
        <v>16</v>
      </c>
      <c r="N29">
        <v>15</v>
      </c>
      <c r="O29">
        <v>18</v>
      </c>
      <c r="P29">
        <v>11</v>
      </c>
      <c r="Q29">
        <f t="shared" si="0"/>
        <v>154</v>
      </c>
      <c r="R29">
        <f t="shared" si="1"/>
        <v>35</v>
      </c>
      <c r="S29">
        <f t="shared" si="2"/>
        <v>34</v>
      </c>
      <c r="T29">
        <f t="shared" si="3"/>
        <v>85</v>
      </c>
      <c r="U29">
        <v>24</v>
      </c>
      <c r="W29">
        <v>6</v>
      </c>
    </row>
    <row r="30" spans="1:21" ht="12">
      <c r="A30">
        <v>25</v>
      </c>
      <c r="B30" s="1">
        <v>2604</v>
      </c>
      <c r="C30" s="2" t="s">
        <v>40</v>
      </c>
      <c r="D30" s="2" t="s">
        <v>25</v>
      </c>
      <c r="E30">
        <v>1</v>
      </c>
      <c r="F30">
        <v>8</v>
      </c>
      <c r="H30">
        <v>16</v>
      </c>
      <c r="I30">
        <v>20</v>
      </c>
      <c r="J30">
        <v>22</v>
      </c>
      <c r="K30">
        <v>32</v>
      </c>
      <c r="L30">
        <v>18</v>
      </c>
      <c r="M30">
        <v>2</v>
      </c>
      <c r="N30">
        <v>11</v>
      </c>
      <c r="O30">
        <v>6</v>
      </c>
      <c r="P30">
        <v>19</v>
      </c>
      <c r="Q30">
        <f t="shared" si="0"/>
        <v>146</v>
      </c>
      <c r="R30">
        <f t="shared" si="1"/>
        <v>32</v>
      </c>
      <c r="S30">
        <f t="shared" si="2"/>
        <v>22</v>
      </c>
      <c r="T30">
        <f t="shared" si="3"/>
        <v>92</v>
      </c>
      <c r="U30">
        <v>25</v>
      </c>
    </row>
    <row r="31" spans="1:23" ht="12">
      <c r="A31">
        <v>26</v>
      </c>
      <c r="B31" s="1">
        <v>2718</v>
      </c>
      <c r="C31" s="2" t="s">
        <v>41</v>
      </c>
      <c r="D31" s="2" t="s">
        <v>34</v>
      </c>
      <c r="E31">
        <v>1</v>
      </c>
      <c r="F31">
        <v>6</v>
      </c>
      <c r="H31">
        <v>18</v>
      </c>
      <c r="I31">
        <v>5</v>
      </c>
      <c r="J31">
        <v>25</v>
      </c>
      <c r="K31">
        <v>16</v>
      </c>
      <c r="L31">
        <v>8</v>
      </c>
      <c r="M31">
        <v>69</v>
      </c>
      <c r="N31">
        <v>25</v>
      </c>
      <c r="O31">
        <v>4</v>
      </c>
      <c r="P31">
        <v>17</v>
      </c>
      <c r="Q31">
        <f t="shared" si="0"/>
        <v>187</v>
      </c>
      <c r="R31">
        <f t="shared" si="1"/>
        <v>69</v>
      </c>
      <c r="S31">
        <f t="shared" si="2"/>
        <v>25</v>
      </c>
      <c r="T31">
        <f t="shared" si="3"/>
        <v>93</v>
      </c>
      <c r="U31">
        <v>26</v>
      </c>
      <c r="W31">
        <v>7</v>
      </c>
    </row>
    <row r="32" spans="1:21" ht="12">
      <c r="A32">
        <v>27</v>
      </c>
      <c r="B32" s="1">
        <v>2645</v>
      </c>
      <c r="C32" s="2" t="s">
        <v>42</v>
      </c>
      <c r="D32" s="2" t="s">
        <v>25</v>
      </c>
      <c r="E32">
        <v>1</v>
      </c>
      <c r="F32">
        <v>7</v>
      </c>
      <c r="H32">
        <v>26</v>
      </c>
      <c r="I32">
        <v>17</v>
      </c>
      <c r="J32">
        <v>11</v>
      </c>
      <c r="K32">
        <v>12</v>
      </c>
      <c r="L32">
        <v>8</v>
      </c>
      <c r="M32">
        <v>6</v>
      </c>
      <c r="N32">
        <v>32</v>
      </c>
      <c r="O32">
        <v>29</v>
      </c>
      <c r="P32">
        <v>15</v>
      </c>
      <c r="Q32">
        <f t="shared" si="0"/>
        <v>156</v>
      </c>
      <c r="R32">
        <f t="shared" si="1"/>
        <v>32</v>
      </c>
      <c r="S32">
        <f t="shared" si="2"/>
        <v>29</v>
      </c>
      <c r="T32">
        <f t="shared" si="3"/>
        <v>95</v>
      </c>
      <c r="U32">
        <v>27</v>
      </c>
    </row>
    <row r="33" spans="1:23" ht="12">
      <c r="A33" s="4">
        <v>28</v>
      </c>
      <c r="B33" s="5">
        <v>2690</v>
      </c>
      <c r="C33" s="4" t="s">
        <v>43</v>
      </c>
      <c r="D33" s="4" t="s">
        <v>16</v>
      </c>
      <c r="E33" s="4">
        <v>1</v>
      </c>
      <c r="F33" s="4">
        <v>7</v>
      </c>
      <c r="G33" s="4"/>
      <c r="H33" s="4">
        <v>35</v>
      </c>
      <c r="I33" s="4">
        <v>34</v>
      </c>
      <c r="J33" s="4">
        <v>18</v>
      </c>
      <c r="K33" s="4">
        <v>44</v>
      </c>
      <c r="L33" s="4">
        <v>7</v>
      </c>
      <c r="M33" s="4">
        <v>8</v>
      </c>
      <c r="N33" s="4">
        <v>4</v>
      </c>
      <c r="O33" s="4">
        <v>2</v>
      </c>
      <c r="P33" s="4">
        <v>23</v>
      </c>
      <c r="Q33" s="4">
        <f t="shared" si="0"/>
        <v>175</v>
      </c>
      <c r="R33" s="4">
        <f t="shared" si="1"/>
        <v>44</v>
      </c>
      <c r="S33" s="4">
        <f t="shared" si="2"/>
        <v>35</v>
      </c>
      <c r="T33" s="4">
        <f t="shared" si="3"/>
        <v>96</v>
      </c>
      <c r="U33" s="4">
        <v>28</v>
      </c>
      <c r="V33" s="4"/>
      <c r="W33" s="4"/>
    </row>
    <row r="34" spans="1:21" ht="12">
      <c r="A34">
        <v>29</v>
      </c>
      <c r="B34" s="1">
        <v>2571</v>
      </c>
      <c r="C34" s="2" t="s">
        <v>44</v>
      </c>
      <c r="D34" s="2" t="s">
        <v>4</v>
      </c>
      <c r="E34">
        <v>1</v>
      </c>
      <c r="F34">
        <v>9</v>
      </c>
      <c r="H34">
        <v>29</v>
      </c>
      <c r="I34">
        <v>19</v>
      </c>
      <c r="J34">
        <v>18</v>
      </c>
      <c r="K34">
        <v>24</v>
      </c>
      <c r="L34">
        <v>12</v>
      </c>
      <c r="M34">
        <v>7</v>
      </c>
      <c r="N34">
        <v>14</v>
      </c>
      <c r="O34">
        <v>18</v>
      </c>
      <c r="P34">
        <v>11</v>
      </c>
      <c r="Q34">
        <f t="shared" si="0"/>
        <v>152</v>
      </c>
      <c r="R34">
        <f t="shared" si="1"/>
        <v>29</v>
      </c>
      <c r="S34">
        <f t="shared" si="2"/>
        <v>24</v>
      </c>
      <c r="T34">
        <f t="shared" si="3"/>
        <v>99</v>
      </c>
      <c r="U34">
        <v>29</v>
      </c>
    </row>
    <row r="35" spans="1:21" ht="12">
      <c r="A35">
        <v>30</v>
      </c>
      <c r="B35" s="1">
        <v>1964</v>
      </c>
      <c r="C35" s="2" t="s">
        <v>45</v>
      </c>
      <c r="D35" s="2" t="s">
        <v>4</v>
      </c>
      <c r="E35">
        <v>1</v>
      </c>
      <c r="F35">
        <v>7</v>
      </c>
      <c r="H35">
        <v>4</v>
      </c>
      <c r="I35">
        <v>20</v>
      </c>
      <c r="J35">
        <v>31</v>
      </c>
      <c r="K35">
        <v>34</v>
      </c>
      <c r="L35">
        <v>2</v>
      </c>
      <c r="M35">
        <v>10</v>
      </c>
      <c r="N35">
        <v>17</v>
      </c>
      <c r="O35">
        <v>52</v>
      </c>
      <c r="P35">
        <v>20</v>
      </c>
      <c r="Q35">
        <f t="shared" si="0"/>
        <v>190</v>
      </c>
      <c r="R35">
        <f t="shared" si="1"/>
        <v>52</v>
      </c>
      <c r="S35">
        <f t="shared" si="2"/>
        <v>34</v>
      </c>
      <c r="T35">
        <f t="shared" si="3"/>
        <v>104</v>
      </c>
      <c r="U35">
        <v>30</v>
      </c>
    </row>
    <row r="36" spans="1:21" ht="12">
      <c r="A36">
        <v>31</v>
      </c>
      <c r="B36" s="1">
        <v>2601</v>
      </c>
      <c r="C36" s="2" t="s">
        <v>46</v>
      </c>
      <c r="D36" s="2" t="s">
        <v>14</v>
      </c>
      <c r="E36">
        <v>1</v>
      </c>
      <c r="F36">
        <v>9</v>
      </c>
      <c r="H36">
        <v>14</v>
      </c>
      <c r="I36">
        <v>12</v>
      </c>
      <c r="J36">
        <v>10</v>
      </c>
      <c r="K36">
        <v>21</v>
      </c>
      <c r="L36">
        <v>24</v>
      </c>
      <c r="M36">
        <v>36</v>
      </c>
      <c r="N36">
        <v>15</v>
      </c>
      <c r="O36">
        <v>11</v>
      </c>
      <c r="P36">
        <v>21</v>
      </c>
      <c r="Q36">
        <f t="shared" si="0"/>
        <v>164</v>
      </c>
      <c r="R36">
        <f t="shared" si="1"/>
        <v>36</v>
      </c>
      <c r="S36">
        <f t="shared" si="2"/>
        <v>24</v>
      </c>
      <c r="T36">
        <f t="shared" si="3"/>
        <v>104</v>
      </c>
      <c r="U36">
        <v>31</v>
      </c>
    </row>
    <row r="37" spans="1:21" ht="12">
      <c r="A37">
        <v>32</v>
      </c>
      <c r="B37" s="1">
        <v>2602</v>
      </c>
      <c r="C37" s="2" t="s">
        <v>47</v>
      </c>
      <c r="D37" s="2" t="s">
        <v>14</v>
      </c>
      <c r="E37">
        <v>1</v>
      </c>
      <c r="F37">
        <v>9</v>
      </c>
      <c r="H37">
        <v>9</v>
      </c>
      <c r="I37">
        <v>18</v>
      </c>
      <c r="J37">
        <v>8</v>
      </c>
      <c r="K37">
        <v>17</v>
      </c>
      <c r="L37">
        <v>21</v>
      </c>
      <c r="M37">
        <v>57</v>
      </c>
      <c r="N37">
        <v>22</v>
      </c>
      <c r="O37">
        <v>22</v>
      </c>
      <c r="P37">
        <v>10</v>
      </c>
      <c r="Q37">
        <f t="shared" si="0"/>
        <v>184</v>
      </c>
      <c r="R37">
        <f t="shared" si="1"/>
        <v>57</v>
      </c>
      <c r="S37">
        <f t="shared" si="2"/>
        <v>22</v>
      </c>
      <c r="T37">
        <f t="shared" si="3"/>
        <v>105</v>
      </c>
      <c r="U37">
        <v>32</v>
      </c>
    </row>
    <row r="38" spans="1:21" ht="12">
      <c r="A38">
        <v>33</v>
      </c>
      <c r="B38" s="1">
        <v>2419</v>
      </c>
      <c r="C38" s="2" t="s">
        <v>48</v>
      </c>
      <c r="D38" s="2" t="s">
        <v>49</v>
      </c>
      <c r="E38">
        <v>1</v>
      </c>
      <c r="F38">
        <v>9</v>
      </c>
      <c r="H38">
        <v>9</v>
      </c>
      <c r="I38">
        <v>8</v>
      </c>
      <c r="J38">
        <v>16</v>
      </c>
      <c r="K38">
        <v>27</v>
      </c>
      <c r="L38">
        <v>24</v>
      </c>
      <c r="M38">
        <v>17</v>
      </c>
      <c r="N38">
        <v>10</v>
      </c>
      <c r="O38">
        <v>69</v>
      </c>
      <c r="P38">
        <v>22</v>
      </c>
      <c r="Q38">
        <f t="shared" si="0"/>
        <v>202</v>
      </c>
      <c r="R38">
        <f t="shared" si="1"/>
        <v>69</v>
      </c>
      <c r="S38">
        <f t="shared" si="2"/>
        <v>27</v>
      </c>
      <c r="T38">
        <f t="shared" si="3"/>
        <v>106</v>
      </c>
      <c r="U38">
        <v>33</v>
      </c>
    </row>
    <row r="39" spans="1:21" ht="12">
      <c r="A39">
        <v>34</v>
      </c>
      <c r="B39" s="1">
        <v>2497</v>
      </c>
      <c r="C39" s="2" t="s">
        <v>50</v>
      </c>
      <c r="D39" s="2" t="s">
        <v>51</v>
      </c>
      <c r="E39">
        <v>1</v>
      </c>
      <c r="F39">
        <v>8</v>
      </c>
      <c r="H39">
        <v>37</v>
      </c>
      <c r="I39">
        <v>6</v>
      </c>
      <c r="J39">
        <v>13</v>
      </c>
      <c r="K39">
        <v>12</v>
      </c>
      <c r="L39">
        <v>14</v>
      </c>
      <c r="M39">
        <v>20</v>
      </c>
      <c r="N39">
        <v>8</v>
      </c>
      <c r="O39">
        <v>35</v>
      </c>
      <c r="P39">
        <v>39</v>
      </c>
      <c r="Q39">
        <f t="shared" si="0"/>
        <v>184</v>
      </c>
      <c r="R39">
        <f t="shared" si="1"/>
        <v>39</v>
      </c>
      <c r="S39">
        <f t="shared" si="2"/>
        <v>37</v>
      </c>
      <c r="T39">
        <f t="shared" si="3"/>
        <v>108</v>
      </c>
      <c r="U39">
        <v>34</v>
      </c>
    </row>
    <row r="40" spans="1:22" ht="12">
      <c r="A40">
        <v>35</v>
      </c>
      <c r="B40" s="1">
        <v>2222</v>
      </c>
      <c r="C40" s="2" t="s">
        <v>52</v>
      </c>
      <c r="D40" s="2" t="s">
        <v>14</v>
      </c>
      <c r="E40">
        <v>2</v>
      </c>
      <c r="F40">
        <v>9</v>
      </c>
      <c r="H40">
        <v>29</v>
      </c>
      <c r="I40">
        <v>17</v>
      </c>
      <c r="J40">
        <v>26</v>
      </c>
      <c r="K40">
        <v>6</v>
      </c>
      <c r="L40">
        <v>13</v>
      </c>
      <c r="M40">
        <v>19</v>
      </c>
      <c r="N40">
        <v>12</v>
      </c>
      <c r="O40">
        <v>26</v>
      </c>
      <c r="P40">
        <v>23</v>
      </c>
      <c r="Q40">
        <f t="shared" si="0"/>
        <v>171</v>
      </c>
      <c r="R40">
        <f t="shared" si="1"/>
        <v>29</v>
      </c>
      <c r="S40">
        <f t="shared" si="2"/>
        <v>26</v>
      </c>
      <c r="T40">
        <f t="shared" si="3"/>
        <v>116</v>
      </c>
      <c r="U40">
        <v>35</v>
      </c>
      <c r="V40">
        <v>10</v>
      </c>
    </row>
    <row r="41" spans="1:23" ht="12">
      <c r="A41">
        <v>36</v>
      </c>
      <c r="B41" s="1">
        <v>2036</v>
      </c>
      <c r="C41" s="2" t="s">
        <v>53</v>
      </c>
      <c r="D41" s="2" t="s">
        <v>4</v>
      </c>
      <c r="E41">
        <v>1</v>
      </c>
      <c r="F41">
        <v>6</v>
      </c>
      <c r="H41">
        <v>24</v>
      </c>
      <c r="I41">
        <v>19</v>
      </c>
      <c r="J41">
        <v>30</v>
      </c>
      <c r="K41">
        <v>35</v>
      </c>
      <c r="L41">
        <v>5</v>
      </c>
      <c r="M41">
        <v>25</v>
      </c>
      <c r="N41">
        <v>9</v>
      </c>
      <c r="O41">
        <v>10</v>
      </c>
      <c r="P41">
        <v>25</v>
      </c>
      <c r="Q41">
        <f t="shared" si="0"/>
        <v>182</v>
      </c>
      <c r="R41">
        <f t="shared" si="1"/>
        <v>35</v>
      </c>
      <c r="S41">
        <f t="shared" si="2"/>
        <v>30</v>
      </c>
      <c r="T41">
        <f t="shared" si="3"/>
        <v>117</v>
      </c>
      <c r="U41">
        <v>36</v>
      </c>
      <c r="W41">
        <v>8</v>
      </c>
    </row>
    <row r="42" spans="1:23" ht="12">
      <c r="A42">
        <v>37</v>
      </c>
      <c r="B42" s="1">
        <v>1635</v>
      </c>
      <c r="C42" s="2" t="s">
        <v>54</v>
      </c>
      <c r="D42" s="2" t="s">
        <v>14</v>
      </c>
      <c r="E42">
        <v>2</v>
      </c>
      <c r="F42">
        <v>6</v>
      </c>
      <c r="H42">
        <v>12</v>
      </c>
      <c r="I42">
        <v>22</v>
      </c>
      <c r="J42">
        <v>14</v>
      </c>
      <c r="K42">
        <v>30</v>
      </c>
      <c r="L42">
        <v>11</v>
      </c>
      <c r="M42">
        <v>34</v>
      </c>
      <c r="N42">
        <v>31</v>
      </c>
      <c r="O42">
        <v>20</v>
      </c>
      <c r="P42">
        <v>8</v>
      </c>
      <c r="Q42">
        <f t="shared" si="0"/>
        <v>182</v>
      </c>
      <c r="R42">
        <f t="shared" si="1"/>
        <v>34</v>
      </c>
      <c r="S42">
        <f t="shared" si="2"/>
        <v>31</v>
      </c>
      <c r="T42">
        <f t="shared" si="3"/>
        <v>117</v>
      </c>
      <c r="U42">
        <v>37</v>
      </c>
      <c r="V42">
        <v>11</v>
      </c>
      <c r="W42">
        <v>9</v>
      </c>
    </row>
    <row r="43" spans="1:21" ht="12">
      <c r="A43">
        <v>38</v>
      </c>
      <c r="B43" s="1">
        <v>2696</v>
      </c>
      <c r="C43" s="2" t="s">
        <v>55</v>
      </c>
      <c r="D43" s="2" t="s">
        <v>34</v>
      </c>
      <c r="E43">
        <v>1</v>
      </c>
      <c r="F43">
        <v>8</v>
      </c>
      <c r="H43">
        <v>14</v>
      </c>
      <c r="I43">
        <v>30</v>
      </c>
      <c r="J43">
        <v>9</v>
      </c>
      <c r="K43">
        <v>8</v>
      </c>
      <c r="L43">
        <v>69</v>
      </c>
      <c r="M43">
        <v>12</v>
      </c>
      <c r="N43">
        <v>13</v>
      </c>
      <c r="O43">
        <v>34</v>
      </c>
      <c r="P43">
        <v>32</v>
      </c>
      <c r="Q43">
        <f t="shared" si="0"/>
        <v>221</v>
      </c>
      <c r="R43">
        <f t="shared" si="1"/>
        <v>69</v>
      </c>
      <c r="S43">
        <f t="shared" si="2"/>
        <v>34</v>
      </c>
      <c r="T43">
        <f t="shared" si="3"/>
        <v>118</v>
      </c>
      <c r="U43">
        <v>38</v>
      </c>
    </row>
    <row r="44" spans="1:22" ht="12">
      <c r="A44">
        <v>39</v>
      </c>
      <c r="B44" s="1">
        <v>2152</v>
      </c>
      <c r="C44" s="2" t="s">
        <v>56</v>
      </c>
      <c r="D44" s="2" t="s">
        <v>10</v>
      </c>
      <c r="E44">
        <v>2</v>
      </c>
      <c r="F44">
        <v>7</v>
      </c>
      <c r="H44">
        <v>11</v>
      </c>
      <c r="I44">
        <v>34</v>
      </c>
      <c r="J44">
        <v>23</v>
      </c>
      <c r="K44">
        <v>16</v>
      </c>
      <c r="L44">
        <v>22</v>
      </c>
      <c r="M44">
        <v>23</v>
      </c>
      <c r="N44">
        <v>22</v>
      </c>
      <c r="O44">
        <v>2</v>
      </c>
      <c r="P44">
        <v>47</v>
      </c>
      <c r="Q44">
        <f t="shared" si="0"/>
        <v>200</v>
      </c>
      <c r="R44">
        <f t="shared" si="1"/>
        <v>47</v>
      </c>
      <c r="S44">
        <f t="shared" si="2"/>
        <v>34</v>
      </c>
      <c r="T44">
        <f t="shared" si="3"/>
        <v>119</v>
      </c>
      <c r="U44">
        <v>39</v>
      </c>
      <c r="V44">
        <v>12</v>
      </c>
    </row>
    <row r="45" spans="1:21" ht="12">
      <c r="A45">
        <v>40</v>
      </c>
      <c r="B45" s="1">
        <v>2694</v>
      </c>
      <c r="C45" s="2" t="s">
        <v>57</v>
      </c>
      <c r="D45" s="2" t="s">
        <v>25</v>
      </c>
      <c r="E45">
        <v>1</v>
      </c>
      <c r="F45">
        <v>7</v>
      </c>
      <c r="H45">
        <v>18</v>
      </c>
      <c r="I45">
        <v>21</v>
      </c>
      <c r="J45">
        <v>24</v>
      </c>
      <c r="K45">
        <v>7</v>
      </c>
      <c r="L45">
        <v>20</v>
      </c>
      <c r="M45">
        <v>13</v>
      </c>
      <c r="N45">
        <v>69</v>
      </c>
      <c r="O45">
        <v>53</v>
      </c>
      <c r="P45">
        <v>18</v>
      </c>
      <c r="Q45">
        <f t="shared" si="0"/>
        <v>243</v>
      </c>
      <c r="R45">
        <f t="shared" si="1"/>
        <v>69</v>
      </c>
      <c r="S45">
        <f t="shared" si="2"/>
        <v>53</v>
      </c>
      <c r="T45">
        <f t="shared" si="3"/>
        <v>121</v>
      </c>
      <c r="U45">
        <v>40</v>
      </c>
    </row>
    <row r="46" spans="1:21" ht="12">
      <c r="A46">
        <v>41</v>
      </c>
      <c r="B46" s="1">
        <v>2636</v>
      </c>
      <c r="C46" s="2" t="s">
        <v>58</v>
      </c>
      <c r="D46" s="2" t="s">
        <v>59</v>
      </c>
      <c r="E46">
        <v>1</v>
      </c>
      <c r="F46">
        <v>9</v>
      </c>
      <c r="H46">
        <v>12</v>
      </c>
      <c r="I46">
        <v>11</v>
      </c>
      <c r="J46">
        <v>25</v>
      </c>
      <c r="K46">
        <v>38</v>
      </c>
      <c r="L46">
        <v>35</v>
      </c>
      <c r="M46">
        <v>15</v>
      </c>
      <c r="N46">
        <v>24</v>
      </c>
      <c r="O46">
        <v>8</v>
      </c>
      <c r="P46">
        <v>29</v>
      </c>
      <c r="Q46">
        <f t="shared" si="0"/>
        <v>197</v>
      </c>
      <c r="R46">
        <f t="shared" si="1"/>
        <v>38</v>
      </c>
      <c r="S46">
        <f t="shared" si="2"/>
        <v>35</v>
      </c>
      <c r="T46">
        <f t="shared" si="3"/>
        <v>124</v>
      </c>
      <c r="U46">
        <v>41</v>
      </c>
    </row>
    <row r="47" spans="1:22" ht="12">
      <c r="A47">
        <v>42</v>
      </c>
      <c r="B47" s="1">
        <v>2044</v>
      </c>
      <c r="C47" s="2" t="s">
        <v>60</v>
      </c>
      <c r="D47" s="2" t="s">
        <v>18</v>
      </c>
      <c r="E47">
        <v>2</v>
      </c>
      <c r="F47">
        <v>8</v>
      </c>
      <c r="H47">
        <v>19</v>
      </c>
      <c r="I47">
        <v>11</v>
      </c>
      <c r="J47">
        <v>35</v>
      </c>
      <c r="K47">
        <v>14</v>
      </c>
      <c r="L47">
        <v>22</v>
      </c>
      <c r="M47">
        <v>16</v>
      </c>
      <c r="N47">
        <v>23</v>
      </c>
      <c r="O47">
        <v>19</v>
      </c>
      <c r="P47">
        <v>33</v>
      </c>
      <c r="Q47">
        <f t="shared" si="0"/>
        <v>192</v>
      </c>
      <c r="R47">
        <f t="shared" si="1"/>
        <v>35</v>
      </c>
      <c r="S47">
        <f t="shared" si="2"/>
        <v>33</v>
      </c>
      <c r="T47">
        <f t="shared" si="3"/>
        <v>124</v>
      </c>
      <c r="U47">
        <v>42</v>
      </c>
      <c r="V47">
        <v>13</v>
      </c>
    </row>
    <row r="48" spans="1:21" ht="12">
      <c r="A48">
        <v>43</v>
      </c>
      <c r="B48" s="1">
        <v>2648</v>
      </c>
      <c r="C48" s="2" t="s">
        <v>61</v>
      </c>
      <c r="D48" s="2" t="s">
        <v>34</v>
      </c>
      <c r="E48">
        <v>1</v>
      </c>
      <c r="F48">
        <v>8</v>
      </c>
      <c r="H48">
        <v>6</v>
      </c>
      <c r="I48">
        <v>28</v>
      </c>
      <c r="J48">
        <v>9</v>
      </c>
      <c r="K48">
        <v>10</v>
      </c>
      <c r="L48">
        <v>34</v>
      </c>
      <c r="M48">
        <v>43</v>
      </c>
      <c r="N48">
        <v>20</v>
      </c>
      <c r="O48">
        <v>21</v>
      </c>
      <c r="P48">
        <v>48</v>
      </c>
      <c r="Q48">
        <f t="shared" si="0"/>
        <v>219</v>
      </c>
      <c r="R48">
        <f t="shared" si="1"/>
        <v>48</v>
      </c>
      <c r="S48">
        <f t="shared" si="2"/>
        <v>43</v>
      </c>
      <c r="T48">
        <f t="shared" si="3"/>
        <v>128</v>
      </c>
      <c r="U48">
        <v>43</v>
      </c>
    </row>
    <row r="49" spans="1:22" ht="12">
      <c r="A49">
        <v>44</v>
      </c>
      <c r="B49" s="1">
        <v>2594</v>
      </c>
      <c r="C49" s="2" t="s">
        <v>62</v>
      </c>
      <c r="D49" s="2" t="s">
        <v>31</v>
      </c>
      <c r="E49">
        <v>2</v>
      </c>
      <c r="F49">
        <v>9</v>
      </c>
      <c r="H49">
        <v>3</v>
      </c>
      <c r="I49">
        <v>41</v>
      </c>
      <c r="J49">
        <v>14</v>
      </c>
      <c r="K49">
        <v>13</v>
      </c>
      <c r="L49">
        <v>17</v>
      </c>
      <c r="M49">
        <v>27</v>
      </c>
      <c r="N49">
        <v>69</v>
      </c>
      <c r="O49">
        <v>38</v>
      </c>
      <c r="P49">
        <v>24</v>
      </c>
      <c r="Q49">
        <f t="shared" si="0"/>
        <v>246</v>
      </c>
      <c r="R49">
        <f t="shared" si="1"/>
        <v>69</v>
      </c>
      <c r="S49">
        <f t="shared" si="2"/>
        <v>41</v>
      </c>
      <c r="T49">
        <f t="shared" si="3"/>
        <v>136</v>
      </c>
      <c r="U49">
        <v>44</v>
      </c>
      <c r="V49">
        <v>14</v>
      </c>
    </row>
    <row r="50" spans="1:23" ht="12">
      <c r="A50" s="4">
        <v>45</v>
      </c>
      <c r="B50" s="5">
        <v>2711</v>
      </c>
      <c r="C50" s="4" t="s">
        <v>63</v>
      </c>
      <c r="D50" s="4" t="s">
        <v>64</v>
      </c>
      <c r="E50" s="4">
        <v>2</v>
      </c>
      <c r="F50" s="4">
        <v>7</v>
      </c>
      <c r="G50" s="4"/>
      <c r="H50" s="4">
        <v>44</v>
      </c>
      <c r="I50" s="4">
        <v>43</v>
      </c>
      <c r="J50" s="4">
        <v>20</v>
      </c>
      <c r="K50" s="4">
        <v>31</v>
      </c>
      <c r="L50" s="4">
        <v>9</v>
      </c>
      <c r="M50" s="4">
        <v>5</v>
      </c>
      <c r="N50" s="4">
        <v>16</v>
      </c>
      <c r="O50" s="4">
        <v>37</v>
      </c>
      <c r="P50" s="4">
        <v>20</v>
      </c>
      <c r="Q50" s="4">
        <f t="shared" si="0"/>
        <v>225</v>
      </c>
      <c r="R50" s="4">
        <f t="shared" si="1"/>
        <v>44</v>
      </c>
      <c r="S50" s="4">
        <f t="shared" si="2"/>
        <v>43</v>
      </c>
      <c r="T50" s="4">
        <f t="shared" si="3"/>
        <v>138</v>
      </c>
      <c r="U50" s="4">
        <v>45</v>
      </c>
      <c r="V50" s="4">
        <v>15</v>
      </c>
      <c r="W50" s="4"/>
    </row>
    <row r="51" spans="1:22" ht="12">
      <c r="A51">
        <v>46</v>
      </c>
      <c r="B51" s="1">
        <v>2385</v>
      </c>
      <c r="C51" s="2" t="s">
        <v>65</v>
      </c>
      <c r="D51" s="2" t="s">
        <v>22</v>
      </c>
      <c r="E51">
        <v>2</v>
      </c>
      <c r="F51">
        <v>8</v>
      </c>
      <c r="H51">
        <v>34</v>
      </c>
      <c r="I51">
        <v>16</v>
      </c>
      <c r="J51">
        <v>27</v>
      </c>
      <c r="K51">
        <v>18</v>
      </c>
      <c r="L51">
        <v>42</v>
      </c>
      <c r="M51">
        <v>11</v>
      </c>
      <c r="N51">
        <v>39</v>
      </c>
      <c r="O51">
        <v>16</v>
      </c>
      <c r="P51">
        <v>16</v>
      </c>
      <c r="Q51">
        <f t="shared" si="0"/>
        <v>219</v>
      </c>
      <c r="R51">
        <f t="shared" si="1"/>
        <v>42</v>
      </c>
      <c r="S51">
        <f t="shared" si="2"/>
        <v>39</v>
      </c>
      <c r="T51">
        <f t="shared" si="3"/>
        <v>138</v>
      </c>
      <c r="U51">
        <v>46</v>
      </c>
      <c r="V51">
        <v>16</v>
      </c>
    </row>
    <row r="52" spans="1:23" ht="12">
      <c r="A52">
        <v>47</v>
      </c>
      <c r="B52" s="1">
        <v>2634</v>
      </c>
      <c r="C52" s="2" t="s">
        <v>66</v>
      </c>
      <c r="D52" s="2" t="s">
        <v>14</v>
      </c>
      <c r="E52">
        <v>1</v>
      </c>
      <c r="F52">
        <v>5</v>
      </c>
      <c r="H52">
        <v>30</v>
      </c>
      <c r="I52">
        <v>37</v>
      </c>
      <c r="J52">
        <v>58</v>
      </c>
      <c r="K52">
        <v>44</v>
      </c>
      <c r="L52">
        <v>29</v>
      </c>
      <c r="M52">
        <v>7</v>
      </c>
      <c r="N52">
        <v>4</v>
      </c>
      <c r="O52">
        <v>24</v>
      </c>
      <c r="P52">
        <v>9</v>
      </c>
      <c r="Q52">
        <f t="shared" si="0"/>
        <v>242</v>
      </c>
      <c r="R52">
        <f t="shared" si="1"/>
        <v>58</v>
      </c>
      <c r="S52">
        <f t="shared" si="2"/>
        <v>44</v>
      </c>
      <c r="T52">
        <f t="shared" si="3"/>
        <v>140</v>
      </c>
      <c r="U52">
        <v>47</v>
      </c>
      <c r="W52">
        <v>10</v>
      </c>
    </row>
    <row r="53" spans="1:21" ht="12">
      <c r="A53">
        <v>48</v>
      </c>
      <c r="B53" s="1">
        <v>2576</v>
      </c>
      <c r="C53" s="2" t="s">
        <v>67</v>
      </c>
      <c r="D53" s="2" t="s">
        <v>4</v>
      </c>
      <c r="E53">
        <v>1</v>
      </c>
      <c r="F53">
        <v>8</v>
      </c>
      <c r="H53">
        <v>31</v>
      </c>
      <c r="I53">
        <v>27</v>
      </c>
      <c r="J53">
        <v>23</v>
      </c>
      <c r="K53">
        <v>24</v>
      </c>
      <c r="L53">
        <v>14</v>
      </c>
      <c r="M53">
        <v>30</v>
      </c>
      <c r="N53">
        <v>7</v>
      </c>
      <c r="O53">
        <v>34</v>
      </c>
      <c r="P53">
        <v>17</v>
      </c>
      <c r="Q53">
        <f t="shared" si="0"/>
        <v>207</v>
      </c>
      <c r="R53">
        <f t="shared" si="1"/>
        <v>34</v>
      </c>
      <c r="S53">
        <f t="shared" si="2"/>
        <v>31</v>
      </c>
      <c r="T53">
        <f t="shared" si="3"/>
        <v>142</v>
      </c>
      <c r="U53">
        <v>48</v>
      </c>
    </row>
    <row r="54" spans="1:21" ht="12">
      <c r="A54">
        <v>49</v>
      </c>
      <c r="B54" s="1">
        <v>2477</v>
      </c>
      <c r="C54" s="2" t="s">
        <v>68</v>
      </c>
      <c r="D54" s="2" t="s">
        <v>69</v>
      </c>
      <c r="E54">
        <v>1</v>
      </c>
      <c r="F54">
        <v>8</v>
      </c>
      <c r="H54">
        <v>15</v>
      </c>
      <c r="I54">
        <v>44</v>
      </c>
      <c r="J54">
        <v>24</v>
      </c>
      <c r="K54">
        <v>15</v>
      </c>
      <c r="L54">
        <v>16</v>
      </c>
      <c r="M54">
        <v>44</v>
      </c>
      <c r="N54">
        <v>18</v>
      </c>
      <c r="O54">
        <v>28</v>
      </c>
      <c r="P54">
        <v>29</v>
      </c>
      <c r="Q54">
        <f t="shared" si="0"/>
        <v>233</v>
      </c>
      <c r="R54">
        <f t="shared" si="1"/>
        <v>44</v>
      </c>
      <c r="S54">
        <f t="shared" si="2"/>
        <v>44</v>
      </c>
      <c r="T54">
        <f t="shared" si="3"/>
        <v>145</v>
      </c>
      <c r="U54">
        <v>49</v>
      </c>
    </row>
    <row r="55" spans="1:23" ht="12">
      <c r="A55">
        <v>50</v>
      </c>
      <c r="B55" s="1">
        <v>2735</v>
      </c>
      <c r="C55" s="2" t="s">
        <v>70</v>
      </c>
      <c r="D55" s="2" t="s">
        <v>22</v>
      </c>
      <c r="E55">
        <v>2</v>
      </c>
      <c r="F55">
        <v>6</v>
      </c>
      <c r="H55">
        <v>30</v>
      </c>
      <c r="I55">
        <v>32</v>
      </c>
      <c r="J55">
        <v>13</v>
      </c>
      <c r="K55">
        <v>19</v>
      </c>
      <c r="L55">
        <v>37</v>
      </c>
      <c r="M55">
        <v>4</v>
      </c>
      <c r="N55">
        <v>34</v>
      </c>
      <c r="O55">
        <v>37</v>
      </c>
      <c r="P55">
        <v>14</v>
      </c>
      <c r="Q55">
        <f t="shared" si="0"/>
        <v>220</v>
      </c>
      <c r="R55">
        <f t="shared" si="1"/>
        <v>37</v>
      </c>
      <c r="S55">
        <f t="shared" si="2"/>
        <v>37</v>
      </c>
      <c r="T55">
        <f t="shared" si="3"/>
        <v>146</v>
      </c>
      <c r="U55">
        <v>50</v>
      </c>
      <c r="V55">
        <v>17</v>
      </c>
      <c r="W55">
        <v>11</v>
      </c>
    </row>
    <row r="56" spans="1:21" ht="12">
      <c r="A56">
        <v>51</v>
      </c>
      <c r="B56" s="1">
        <v>2043</v>
      </c>
      <c r="C56" s="2" t="s">
        <v>71</v>
      </c>
      <c r="D56" s="2" t="s">
        <v>12</v>
      </c>
      <c r="E56">
        <v>1</v>
      </c>
      <c r="F56">
        <v>8</v>
      </c>
      <c r="H56">
        <v>15</v>
      </c>
      <c r="I56">
        <v>38</v>
      </c>
      <c r="J56">
        <v>21</v>
      </c>
      <c r="K56">
        <v>28</v>
      </c>
      <c r="L56">
        <v>34</v>
      </c>
      <c r="M56">
        <v>26</v>
      </c>
      <c r="N56">
        <v>14</v>
      </c>
      <c r="O56">
        <v>12</v>
      </c>
      <c r="P56">
        <v>30</v>
      </c>
      <c r="Q56">
        <f t="shared" si="0"/>
        <v>218</v>
      </c>
      <c r="R56">
        <f t="shared" si="1"/>
        <v>38</v>
      </c>
      <c r="S56">
        <f t="shared" si="2"/>
        <v>34</v>
      </c>
      <c r="T56">
        <f t="shared" si="3"/>
        <v>146</v>
      </c>
      <c r="U56">
        <v>51</v>
      </c>
    </row>
    <row r="57" spans="1:21" ht="12">
      <c r="A57">
        <v>52</v>
      </c>
      <c r="B57" s="1">
        <v>80</v>
      </c>
      <c r="C57" s="2" t="s">
        <v>72</v>
      </c>
      <c r="D57" s="2" t="s">
        <v>25</v>
      </c>
      <c r="E57">
        <v>1</v>
      </c>
      <c r="F57">
        <v>7</v>
      </c>
      <c r="H57">
        <v>21</v>
      </c>
      <c r="I57">
        <v>25</v>
      </c>
      <c r="J57">
        <v>40</v>
      </c>
      <c r="K57">
        <v>15</v>
      </c>
      <c r="L57">
        <v>19</v>
      </c>
      <c r="M57">
        <v>32</v>
      </c>
      <c r="N57">
        <v>69</v>
      </c>
      <c r="O57">
        <v>14</v>
      </c>
      <c r="P57">
        <v>38</v>
      </c>
      <c r="Q57">
        <f t="shared" si="0"/>
        <v>273</v>
      </c>
      <c r="R57">
        <f t="shared" si="1"/>
        <v>69</v>
      </c>
      <c r="S57">
        <f t="shared" si="2"/>
        <v>40</v>
      </c>
      <c r="T57">
        <f t="shared" si="3"/>
        <v>164</v>
      </c>
      <c r="U57">
        <v>52</v>
      </c>
    </row>
    <row r="58" spans="1:23" ht="12">
      <c r="A58">
        <v>53</v>
      </c>
      <c r="B58" s="1">
        <v>2736</v>
      </c>
      <c r="C58" s="2" t="s">
        <v>73</v>
      </c>
      <c r="D58" s="2" t="s">
        <v>22</v>
      </c>
      <c r="E58">
        <v>1</v>
      </c>
      <c r="F58">
        <v>6</v>
      </c>
      <c r="H58">
        <v>38</v>
      </c>
      <c r="I58">
        <v>26</v>
      </c>
      <c r="J58">
        <v>37</v>
      </c>
      <c r="K58">
        <v>55</v>
      </c>
      <c r="L58">
        <v>23</v>
      </c>
      <c r="M58">
        <v>29</v>
      </c>
      <c r="N58">
        <v>10</v>
      </c>
      <c r="O58">
        <v>36</v>
      </c>
      <c r="P58">
        <v>6</v>
      </c>
      <c r="Q58">
        <f t="shared" si="0"/>
        <v>260</v>
      </c>
      <c r="R58">
        <f t="shared" si="1"/>
        <v>55</v>
      </c>
      <c r="S58">
        <f t="shared" si="2"/>
        <v>38</v>
      </c>
      <c r="T58">
        <f t="shared" si="3"/>
        <v>167</v>
      </c>
      <c r="U58">
        <v>53</v>
      </c>
      <c r="W58">
        <v>12</v>
      </c>
    </row>
    <row r="59" spans="1:22" ht="12">
      <c r="A59">
        <v>54</v>
      </c>
      <c r="B59" s="1">
        <v>2050</v>
      </c>
      <c r="C59" s="2" t="s">
        <v>74</v>
      </c>
      <c r="D59" s="2" t="s">
        <v>34</v>
      </c>
      <c r="E59">
        <v>2</v>
      </c>
      <c r="F59">
        <v>7</v>
      </c>
      <c r="H59">
        <v>35</v>
      </c>
      <c r="I59">
        <v>31</v>
      </c>
      <c r="J59">
        <v>39</v>
      </c>
      <c r="K59">
        <v>36</v>
      </c>
      <c r="L59">
        <v>9</v>
      </c>
      <c r="M59">
        <v>17</v>
      </c>
      <c r="N59">
        <v>33</v>
      </c>
      <c r="O59">
        <v>44</v>
      </c>
      <c r="P59">
        <v>12</v>
      </c>
      <c r="Q59">
        <f t="shared" si="0"/>
        <v>256</v>
      </c>
      <c r="R59">
        <f t="shared" si="1"/>
        <v>44</v>
      </c>
      <c r="S59">
        <f t="shared" si="2"/>
        <v>39</v>
      </c>
      <c r="T59">
        <f t="shared" si="3"/>
        <v>173</v>
      </c>
      <c r="U59">
        <v>54</v>
      </c>
      <c r="V59">
        <v>18</v>
      </c>
    </row>
    <row r="60" spans="1:23" ht="12">
      <c r="A60">
        <v>55</v>
      </c>
      <c r="B60" s="1">
        <v>22</v>
      </c>
      <c r="C60" s="2" t="s">
        <v>75</v>
      </c>
      <c r="D60" s="2" t="s">
        <v>25</v>
      </c>
      <c r="E60">
        <v>1</v>
      </c>
      <c r="F60">
        <v>5</v>
      </c>
      <c r="H60">
        <v>32</v>
      </c>
      <c r="I60">
        <v>25</v>
      </c>
      <c r="J60">
        <v>33</v>
      </c>
      <c r="K60">
        <v>21</v>
      </c>
      <c r="L60">
        <v>69</v>
      </c>
      <c r="M60">
        <v>18</v>
      </c>
      <c r="N60">
        <v>69</v>
      </c>
      <c r="O60">
        <v>30</v>
      </c>
      <c r="P60">
        <v>15</v>
      </c>
      <c r="Q60">
        <f t="shared" si="0"/>
        <v>312</v>
      </c>
      <c r="R60">
        <f t="shared" si="1"/>
        <v>69</v>
      </c>
      <c r="S60">
        <f t="shared" si="2"/>
        <v>69</v>
      </c>
      <c r="T60">
        <f t="shared" si="3"/>
        <v>174</v>
      </c>
      <c r="U60">
        <v>55</v>
      </c>
      <c r="W60">
        <v>13</v>
      </c>
    </row>
    <row r="61" spans="1:21" ht="12">
      <c r="A61">
        <v>56</v>
      </c>
      <c r="B61" s="1">
        <v>1234</v>
      </c>
      <c r="C61" s="2" t="s">
        <v>76</v>
      </c>
      <c r="D61" s="2" t="s">
        <v>77</v>
      </c>
      <c r="E61">
        <v>1</v>
      </c>
      <c r="F61">
        <v>8</v>
      </c>
      <c r="H61">
        <v>28</v>
      </c>
      <c r="I61">
        <v>58</v>
      </c>
      <c r="J61">
        <v>20</v>
      </c>
      <c r="K61">
        <v>20</v>
      </c>
      <c r="L61">
        <v>40</v>
      </c>
      <c r="M61">
        <v>14</v>
      </c>
      <c r="N61">
        <v>36</v>
      </c>
      <c r="O61">
        <v>41</v>
      </c>
      <c r="P61">
        <v>18</v>
      </c>
      <c r="Q61">
        <f t="shared" si="0"/>
        <v>275</v>
      </c>
      <c r="R61">
        <f t="shared" si="1"/>
        <v>58</v>
      </c>
      <c r="S61">
        <f t="shared" si="2"/>
        <v>41</v>
      </c>
      <c r="T61">
        <f t="shared" si="3"/>
        <v>176</v>
      </c>
      <c r="U61">
        <v>56</v>
      </c>
    </row>
    <row r="62" spans="1:22" ht="12">
      <c r="A62">
        <v>57</v>
      </c>
      <c r="B62" s="1">
        <v>2149</v>
      </c>
      <c r="C62" s="2" t="s">
        <v>78</v>
      </c>
      <c r="D62" s="2" t="s">
        <v>79</v>
      </c>
      <c r="E62">
        <v>2</v>
      </c>
      <c r="F62">
        <v>8</v>
      </c>
      <c r="H62">
        <v>36</v>
      </c>
      <c r="I62">
        <v>29</v>
      </c>
      <c r="J62">
        <v>15</v>
      </c>
      <c r="K62">
        <v>20</v>
      </c>
      <c r="L62">
        <v>36</v>
      </c>
      <c r="M62">
        <v>21</v>
      </c>
      <c r="N62">
        <v>31</v>
      </c>
      <c r="O62">
        <v>48</v>
      </c>
      <c r="P62">
        <v>26</v>
      </c>
      <c r="Q62">
        <f t="shared" si="0"/>
        <v>262</v>
      </c>
      <c r="R62">
        <f t="shared" si="1"/>
        <v>48</v>
      </c>
      <c r="S62">
        <f t="shared" si="2"/>
        <v>36</v>
      </c>
      <c r="T62">
        <f t="shared" si="3"/>
        <v>178</v>
      </c>
      <c r="U62">
        <v>57</v>
      </c>
      <c r="V62">
        <v>19</v>
      </c>
    </row>
    <row r="63" spans="1:21" ht="12">
      <c r="A63">
        <v>58</v>
      </c>
      <c r="B63" s="1">
        <v>2600</v>
      </c>
      <c r="C63" s="2" t="s">
        <v>80</v>
      </c>
      <c r="D63" s="2" t="s">
        <v>14</v>
      </c>
      <c r="E63">
        <v>1</v>
      </c>
      <c r="F63">
        <v>9</v>
      </c>
      <c r="H63">
        <v>42</v>
      </c>
      <c r="I63">
        <v>55</v>
      </c>
      <c r="J63">
        <v>34</v>
      </c>
      <c r="K63">
        <v>29</v>
      </c>
      <c r="L63">
        <v>23</v>
      </c>
      <c r="M63">
        <v>27</v>
      </c>
      <c r="N63">
        <v>45</v>
      </c>
      <c r="O63">
        <v>20</v>
      </c>
      <c r="P63">
        <v>9</v>
      </c>
      <c r="Q63">
        <f t="shared" si="0"/>
        <v>284</v>
      </c>
      <c r="R63">
        <f t="shared" si="1"/>
        <v>55</v>
      </c>
      <c r="S63">
        <f t="shared" si="2"/>
        <v>45</v>
      </c>
      <c r="T63">
        <f t="shared" si="3"/>
        <v>184</v>
      </c>
      <c r="U63">
        <v>58</v>
      </c>
    </row>
    <row r="64" spans="1:21" ht="12">
      <c r="A64">
        <v>59</v>
      </c>
      <c r="B64" s="1">
        <v>2139</v>
      </c>
      <c r="C64" s="2" t="s">
        <v>81</v>
      </c>
      <c r="D64" s="2" t="s">
        <v>22</v>
      </c>
      <c r="E64">
        <v>1</v>
      </c>
      <c r="F64">
        <v>7</v>
      </c>
      <c r="H64">
        <v>42</v>
      </c>
      <c r="I64">
        <v>49</v>
      </c>
      <c r="J64">
        <v>30</v>
      </c>
      <c r="K64">
        <v>25</v>
      </c>
      <c r="L64">
        <v>33</v>
      </c>
      <c r="M64">
        <v>12</v>
      </c>
      <c r="N64">
        <v>28</v>
      </c>
      <c r="O64">
        <v>15</v>
      </c>
      <c r="P64">
        <v>53</v>
      </c>
      <c r="Q64">
        <f t="shared" si="0"/>
        <v>287</v>
      </c>
      <c r="R64">
        <f t="shared" si="1"/>
        <v>53</v>
      </c>
      <c r="S64">
        <f t="shared" si="2"/>
        <v>49</v>
      </c>
      <c r="T64">
        <f t="shared" si="3"/>
        <v>185</v>
      </c>
      <c r="U64">
        <v>59</v>
      </c>
    </row>
    <row r="65" spans="1:21" ht="12">
      <c r="A65">
        <v>60</v>
      </c>
      <c r="B65" s="1">
        <v>2456</v>
      </c>
      <c r="C65" s="2" t="s">
        <v>82</v>
      </c>
      <c r="D65" s="2" t="s">
        <v>83</v>
      </c>
      <c r="E65">
        <v>1</v>
      </c>
      <c r="F65">
        <v>8</v>
      </c>
      <c r="H65">
        <v>26</v>
      </c>
      <c r="I65">
        <v>46</v>
      </c>
      <c r="J65">
        <v>19</v>
      </c>
      <c r="K65">
        <v>37</v>
      </c>
      <c r="L65">
        <v>32</v>
      </c>
      <c r="M65">
        <v>9</v>
      </c>
      <c r="N65">
        <v>69</v>
      </c>
      <c r="O65">
        <v>31</v>
      </c>
      <c r="P65">
        <v>38</v>
      </c>
      <c r="Q65">
        <f t="shared" si="0"/>
        <v>307</v>
      </c>
      <c r="R65">
        <f t="shared" si="1"/>
        <v>69</v>
      </c>
      <c r="S65">
        <f t="shared" si="2"/>
        <v>46</v>
      </c>
      <c r="T65">
        <f t="shared" si="3"/>
        <v>192</v>
      </c>
      <c r="U65">
        <v>60</v>
      </c>
    </row>
    <row r="66" spans="1:21" ht="12">
      <c r="A66">
        <v>61</v>
      </c>
      <c r="B66" s="1">
        <v>2265</v>
      </c>
      <c r="C66" s="2" t="s">
        <v>84</v>
      </c>
      <c r="D66" s="2" t="s">
        <v>51</v>
      </c>
      <c r="E66">
        <v>1</v>
      </c>
      <c r="F66">
        <v>9</v>
      </c>
      <c r="H66">
        <v>21</v>
      </c>
      <c r="I66">
        <v>24</v>
      </c>
      <c r="J66">
        <v>17</v>
      </c>
      <c r="K66">
        <v>33</v>
      </c>
      <c r="L66">
        <v>69</v>
      </c>
      <c r="M66">
        <v>49</v>
      </c>
      <c r="N66">
        <v>58</v>
      </c>
      <c r="O66">
        <v>33</v>
      </c>
      <c r="P66">
        <v>16</v>
      </c>
      <c r="Q66">
        <f t="shared" si="0"/>
        <v>320</v>
      </c>
      <c r="R66">
        <f t="shared" si="1"/>
        <v>69</v>
      </c>
      <c r="S66">
        <f t="shared" si="2"/>
        <v>58</v>
      </c>
      <c r="T66">
        <f t="shared" si="3"/>
        <v>193</v>
      </c>
      <c r="U66">
        <v>61</v>
      </c>
    </row>
    <row r="67" spans="1:21" ht="12">
      <c r="A67">
        <v>62</v>
      </c>
      <c r="B67" s="1">
        <v>2285</v>
      </c>
      <c r="C67" s="2" t="s">
        <v>85</v>
      </c>
      <c r="D67" s="2" t="s">
        <v>18</v>
      </c>
      <c r="E67">
        <v>1</v>
      </c>
      <c r="F67">
        <v>8</v>
      </c>
      <c r="H67">
        <v>23</v>
      </c>
      <c r="I67">
        <v>39</v>
      </c>
      <c r="J67">
        <v>16</v>
      </c>
      <c r="K67">
        <v>39</v>
      </c>
      <c r="L67">
        <v>36</v>
      </c>
      <c r="M67">
        <v>48</v>
      </c>
      <c r="N67">
        <v>19</v>
      </c>
      <c r="O67">
        <v>23</v>
      </c>
      <c r="P67">
        <v>54</v>
      </c>
      <c r="Q67">
        <f t="shared" si="0"/>
        <v>297</v>
      </c>
      <c r="R67">
        <f t="shared" si="1"/>
        <v>54</v>
      </c>
      <c r="S67">
        <f t="shared" si="2"/>
        <v>48</v>
      </c>
      <c r="T67">
        <f t="shared" si="3"/>
        <v>195</v>
      </c>
      <c r="U67">
        <v>62</v>
      </c>
    </row>
    <row r="68" spans="1:21" ht="12">
      <c r="A68">
        <v>63</v>
      </c>
      <c r="B68" s="1">
        <v>2565</v>
      </c>
      <c r="C68" s="2" t="s">
        <v>86</v>
      </c>
      <c r="D68" s="2" t="s">
        <v>87</v>
      </c>
      <c r="E68">
        <v>1</v>
      </c>
      <c r="F68">
        <v>9</v>
      </c>
      <c r="H68">
        <v>25</v>
      </c>
      <c r="I68">
        <v>35</v>
      </c>
      <c r="J68">
        <v>55</v>
      </c>
      <c r="K68">
        <v>19</v>
      </c>
      <c r="L68">
        <v>48</v>
      </c>
      <c r="M68">
        <v>36</v>
      </c>
      <c r="N68">
        <v>29</v>
      </c>
      <c r="O68">
        <v>25</v>
      </c>
      <c r="P68">
        <v>28</v>
      </c>
      <c r="Q68">
        <f t="shared" si="0"/>
        <v>300</v>
      </c>
      <c r="R68">
        <f t="shared" si="1"/>
        <v>55</v>
      </c>
      <c r="S68">
        <f t="shared" si="2"/>
        <v>48</v>
      </c>
      <c r="T68">
        <f t="shared" si="3"/>
        <v>197</v>
      </c>
      <c r="U68">
        <v>63</v>
      </c>
    </row>
    <row r="69" spans="1:22" ht="12">
      <c r="A69">
        <v>64</v>
      </c>
      <c r="B69" s="1">
        <v>2486</v>
      </c>
      <c r="C69" s="2" t="s">
        <v>88</v>
      </c>
      <c r="D69" s="2" t="s">
        <v>34</v>
      </c>
      <c r="E69">
        <v>2</v>
      </c>
      <c r="F69">
        <v>9</v>
      </c>
      <c r="H69">
        <v>16</v>
      </c>
      <c r="I69">
        <v>12</v>
      </c>
      <c r="J69">
        <v>52</v>
      </c>
      <c r="K69">
        <v>47</v>
      </c>
      <c r="L69">
        <v>45</v>
      </c>
      <c r="M69">
        <v>40</v>
      </c>
      <c r="N69">
        <v>5</v>
      </c>
      <c r="O69">
        <v>33</v>
      </c>
      <c r="P69">
        <v>54</v>
      </c>
      <c r="Q69">
        <f t="shared" si="0"/>
        <v>304</v>
      </c>
      <c r="R69">
        <f t="shared" si="1"/>
        <v>54</v>
      </c>
      <c r="S69">
        <f t="shared" si="2"/>
        <v>52</v>
      </c>
      <c r="T69">
        <f t="shared" si="3"/>
        <v>198</v>
      </c>
      <c r="U69">
        <v>64</v>
      </c>
      <c r="V69">
        <v>20</v>
      </c>
    </row>
    <row r="70" spans="1:21" ht="12">
      <c r="A70">
        <v>65</v>
      </c>
      <c r="B70" s="1">
        <v>2278</v>
      </c>
      <c r="C70" s="2" t="s">
        <v>89</v>
      </c>
      <c r="D70" s="2" t="s">
        <v>10</v>
      </c>
      <c r="E70">
        <v>1</v>
      </c>
      <c r="F70">
        <v>7</v>
      </c>
      <c r="H70">
        <v>37</v>
      </c>
      <c r="I70">
        <v>13</v>
      </c>
      <c r="J70">
        <v>48</v>
      </c>
      <c r="K70">
        <v>69</v>
      </c>
      <c r="L70">
        <v>25</v>
      </c>
      <c r="M70">
        <v>37</v>
      </c>
      <c r="N70">
        <v>41</v>
      </c>
      <c r="O70">
        <v>38</v>
      </c>
      <c r="P70">
        <v>13</v>
      </c>
      <c r="Q70">
        <f t="shared" si="0"/>
        <v>321</v>
      </c>
      <c r="R70">
        <f t="shared" si="1"/>
        <v>69</v>
      </c>
      <c r="S70">
        <f t="shared" si="2"/>
        <v>48</v>
      </c>
      <c r="T70">
        <f t="shared" si="3"/>
        <v>204</v>
      </c>
      <c r="U70">
        <v>65</v>
      </c>
    </row>
    <row r="71" spans="1:21" ht="12">
      <c r="A71">
        <v>66</v>
      </c>
      <c r="B71" s="1">
        <v>2296</v>
      </c>
      <c r="C71" s="2" t="s">
        <v>90</v>
      </c>
      <c r="D71" s="2" t="s">
        <v>91</v>
      </c>
      <c r="E71">
        <v>1</v>
      </c>
      <c r="F71">
        <v>7</v>
      </c>
      <c r="H71">
        <v>53</v>
      </c>
      <c r="I71">
        <v>24</v>
      </c>
      <c r="J71">
        <v>26</v>
      </c>
      <c r="K71">
        <v>26</v>
      </c>
      <c r="L71">
        <v>38</v>
      </c>
      <c r="M71">
        <v>45</v>
      </c>
      <c r="N71">
        <v>33</v>
      </c>
      <c r="O71">
        <v>35</v>
      </c>
      <c r="P71">
        <v>22</v>
      </c>
      <c r="Q71">
        <f aca="true" t="shared" si="4" ref="Q71:Q134">SUM(H71:P71)</f>
        <v>302</v>
      </c>
      <c r="R71">
        <f aca="true" t="shared" si="5" ref="R71:R134">LARGE(H71:P71,1)</f>
        <v>53</v>
      </c>
      <c r="S71">
        <f aca="true" t="shared" si="6" ref="S71:S134">LARGE(H71:P71,2)</f>
        <v>45</v>
      </c>
      <c r="T71">
        <f aca="true" t="shared" si="7" ref="T71:T134">Q71-R71-S71</f>
        <v>204</v>
      </c>
      <c r="U71">
        <v>66</v>
      </c>
    </row>
    <row r="72" spans="1:23" ht="12">
      <c r="A72">
        <v>67</v>
      </c>
      <c r="B72" s="1">
        <v>1411</v>
      </c>
      <c r="C72" s="2" t="s">
        <v>92</v>
      </c>
      <c r="D72" s="2" t="s">
        <v>14</v>
      </c>
      <c r="E72">
        <v>2</v>
      </c>
      <c r="F72">
        <v>5</v>
      </c>
      <c r="H72">
        <v>19</v>
      </c>
      <c r="I72">
        <v>58</v>
      </c>
      <c r="J72">
        <v>47</v>
      </c>
      <c r="K72">
        <v>25</v>
      </c>
      <c r="L72">
        <v>15</v>
      </c>
      <c r="M72">
        <v>40</v>
      </c>
      <c r="N72">
        <v>30</v>
      </c>
      <c r="O72">
        <v>51</v>
      </c>
      <c r="P72">
        <v>32</v>
      </c>
      <c r="Q72">
        <f t="shared" si="4"/>
        <v>317</v>
      </c>
      <c r="R72">
        <f t="shared" si="5"/>
        <v>58</v>
      </c>
      <c r="S72">
        <f t="shared" si="6"/>
        <v>51</v>
      </c>
      <c r="T72">
        <f t="shared" si="7"/>
        <v>208</v>
      </c>
      <c r="U72">
        <v>67</v>
      </c>
      <c r="V72">
        <v>21</v>
      </c>
      <c r="W72">
        <v>14</v>
      </c>
    </row>
    <row r="73" spans="1:23" ht="12">
      <c r="A73">
        <v>68</v>
      </c>
      <c r="B73" s="1">
        <v>2033</v>
      </c>
      <c r="C73" s="2" t="s">
        <v>93</v>
      </c>
      <c r="D73" s="2" t="s">
        <v>4</v>
      </c>
      <c r="E73">
        <v>2</v>
      </c>
      <c r="F73">
        <v>5</v>
      </c>
      <c r="H73">
        <v>49</v>
      </c>
      <c r="I73">
        <v>39</v>
      </c>
      <c r="J73">
        <v>63</v>
      </c>
      <c r="K73">
        <v>37</v>
      </c>
      <c r="L73">
        <v>28</v>
      </c>
      <c r="M73">
        <v>8</v>
      </c>
      <c r="N73">
        <v>21</v>
      </c>
      <c r="O73">
        <v>40</v>
      </c>
      <c r="P73">
        <v>36</v>
      </c>
      <c r="Q73">
        <f t="shared" si="4"/>
        <v>321</v>
      </c>
      <c r="R73">
        <f t="shared" si="5"/>
        <v>63</v>
      </c>
      <c r="S73">
        <f t="shared" si="6"/>
        <v>49</v>
      </c>
      <c r="T73">
        <f t="shared" si="7"/>
        <v>209</v>
      </c>
      <c r="U73">
        <v>68</v>
      </c>
      <c r="V73">
        <v>22</v>
      </c>
      <c r="W73">
        <v>15</v>
      </c>
    </row>
    <row r="74" spans="1:21" ht="12">
      <c r="A74">
        <v>69</v>
      </c>
      <c r="B74" s="1">
        <v>2411</v>
      </c>
      <c r="C74" s="2" t="s">
        <v>94</v>
      </c>
      <c r="D74" s="2" t="s">
        <v>22</v>
      </c>
      <c r="E74">
        <v>1</v>
      </c>
      <c r="F74">
        <v>7</v>
      </c>
      <c r="H74">
        <v>34</v>
      </c>
      <c r="I74">
        <v>15</v>
      </c>
      <c r="J74">
        <v>21</v>
      </c>
      <c r="K74">
        <v>46</v>
      </c>
      <c r="L74">
        <v>41</v>
      </c>
      <c r="M74">
        <v>32</v>
      </c>
      <c r="N74">
        <v>25</v>
      </c>
      <c r="O74">
        <v>59</v>
      </c>
      <c r="P74">
        <v>41</v>
      </c>
      <c r="Q74">
        <f t="shared" si="4"/>
        <v>314</v>
      </c>
      <c r="R74">
        <f t="shared" si="5"/>
        <v>59</v>
      </c>
      <c r="S74">
        <f t="shared" si="6"/>
        <v>46</v>
      </c>
      <c r="T74">
        <f t="shared" si="7"/>
        <v>209</v>
      </c>
      <c r="U74">
        <v>69</v>
      </c>
    </row>
    <row r="75" spans="1:21" ht="12">
      <c r="A75">
        <v>70</v>
      </c>
      <c r="B75" s="1">
        <v>2291</v>
      </c>
      <c r="C75" s="2" t="s">
        <v>95</v>
      </c>
      <c r="D75" s="2" t="s">
        <v>36</v>
      </c>
      <c r="E75">
        <v>1</v>
      </c>
      <c r="F75">
        <v>7</v>
      </c>
      <c r="H75">
        <v>23</v>
      </c>
      <c r="I75">
        <v>40</v>
      </c>
      <c r="J75">
        <v>31</v>
      </c>
      <c r="K75">
        <v>32</v>
      </c>
      <c r="L75">
        <v>30</v>
      </c>
      <c r="M75">
        <v>55</v>
      </c>
      <c r="N75">
        <v>30</v>
      </c>
      <c r="O75">
        <v>39</v>
      </c>
      <c r="P75">
        <v>27</v>
      </c>
      <c r="Q75">
        <f t="shared" si="4"/>
        <v>307</v>
      </c>
      <c r="R75">
        <f t="shared" si="5"/>
        <v>55</v>
      </c>
      <c r="S75">
        <f t="shared" si="6"/>
        <v>40</v>
      </c>
      <c r="T75">
        <f t="shared" si="7"/>
        <v>212</v>
      </c>
      <c r="U75">
        <v>70</v>
      </c>
    </row>
    <row r="76" spans="1:21" ht="12">
      <c r="A76">
        <v>71</v>
      </c>
      <c r="B76" s="1">
        <v>2687</v>
      </c>
      <c r="C76" s="2" t="s">
        <v>96</v>
      </c>
      <c r="D76" s="2" t="s">
        <v>34</v>
      </c>
      <c r="E76">
        <v>1</v>
      </c>
      <c r="F76">
        <v>7</v>
      </c>
      <c r="H76">
        <v>33</v>
      </c>
      <c r="I76">
        <v>32</v>
      </c>
      <c r="J76">
        <v>22</v>
      </c>
      <c r="K76">
        <v>29</v>
      </c>
      <c r="L76">
        <v>47</v>
      </c>
      <c r="M76">
        <v>51</v>
      </c>
      <c r="N76">
        <v>32</v>
      </c>
      <c r="O76">
        <v>32</v>
      </c>
      <c r="P76">
        <v>40</v>
      </c>
      <c r="Q76">
        <f t="shared" si="4"/>
        <v>318</v>
      </c>
      <c r="R76">
        <f t="shared" si="5"/>
        <v>51</v>
      </c>
      <c r="S76">
        <f t="shared" si="6"/>
        <v>47</v>
      </c>
      <c r="T76">
        <f t="shared" si="7"/>
        <v>220</v>
      </c>
      <c r="U76">
        <v>71</v>
      </c>
    </row>
    <row r="77" spans="1:23" ht="12">
      <c r="A77">
        <v>72</v>
      </c>
      <c r="B77" s="1">
        <v>2644</v>
      </c>
      <c r="C77" s="2" t="s">
        <v>97</v>
      </c>
      <c r="D77" s="2" t="s">
        <v>98</v>
      </c>
      <c r="E77">
        <v>1</v>
      </c>
      <c r="F77">
        <v>6</v>
      </c>
      <c r="H77">
        <v>41</v>
      </c>
      <c r="I77">
        <v>28</v>
      </c>
      <c r="J77">
        <v>41</v>
      </c>
      <c r="K77">
        <v>17</v>
      </c>
      <c r="L77">
        <v>26</v>
      </c>
      <c r="M77">
        <v>35</v>
      </c>
      <c r="N77">
        <v>35</v>
      </c>
      <c r="O77">
        <v>61</v>
      </c>
      <c r="P77">
        <v>42</v>
      </c>
      <c r="Q77">
        <f t="shared" si="4"/>
        <v>326</v>
      </c>
      <c r="R77">
        <f t="shared" si="5"/>
        <v>61</v>
      </c>
      <c r="S77">
        <f t="shared" si="6"/>
        <v>42</v>
      </c>
      <c r="T77">
        <f t="shared" si="7"/>
        <v>223</v>
      </c>
      <c r="U77">
        <v>72</v>
      </c>
      <c r="W77">
        <v>16</v>
      </c>
    </row>
    <row r="78" spans="1:21" ht="12">
      <c r="A78">
        <v>73</v>
      </c>
      <c r="B78" s="1">
        <v>2590</v>
      </c>
      <c r="C78" s="2" t="s">
        <v>99</v>
      </c>
      <c r="D78" s="2" t="s">
        <v>100</v>
      </c>
      <c r="E78">
        <v>1</v>
      </c>
      <c r="F78">
        <v>8</v>
      </c>
      <c r="H78">
        <v>13</v>
      </c>
      <c r="I78">
        <v>51</v>
      </c>
      <c r="J78">
        <v>35</v>
      </c>
      <c r="K78">
        <v>31</v>
      </c>
      <c r="L78">
        <v>51</v>
      </c>
      <c r="M78">
        <v>50</v>
      </c>
      <c r="N78">
        <v>51</v>
      </c>
      <c r="O78">
        <v>11</v>
      </c>
      <c r="P78">
        <v>33</v>
      </c>
      <c r="Q78">
        <f t="shared" si="4"/>
        <v>326</v>
      </c>
      <c r="R78">
        <f t="shared" si="5"/>
        <v>51</v>
      </c>
      <c r="S78">
        <f t="shared" si="6"/>
        <v>51</v>
      </c>
      <c r="T78">
        <f t="shared" si="7"/>
        <v>224</v>
      </c>
      <c r="U78">
        <v>73</v>
      </c>
    </row>
    <row r="79" spans="1:23" ht="12">
      <c r="A79">
        <v>74</v>
      </c>
      <c r="B79" s="1">
        <v>2188</v>
      </c>
      <c r="C79" s="2" t="s">
        <v>101</v>
      </c>
      <c r="D79" s="2" t="s">
        <v>59</v>
      </c>
      <c r="E79">
        <v>1</v>
      </c>
      <c r="F79">
        <v>5</v>
      </c>
      <c r="H79">
        <v>40</v>
      </c>
      <c r="I79">
        <v>26</v>
      </c>
      <c r="J79">
        <v>50</v>
      </c>
      <c r="K79">
        <v>69</v>
      </c>
      <c r="L79">
        <v>30</v>
      </c>
      <c r="M79">
        <v>21</v>
      </c>
      <c r="N79">
        <v>27</v>
      </c>
      <c r="O79">
        <v>56</v>
      </c>
      <c r="P79">
        <v>35</v>
      </c>
      <c r="Q79">
        <f t="shared" si="4"/>
        <v>354</v>
      </c>
      <c r="R79">
        <f t="shared" si="5"/>
        <v>69</v>
      </c>
      <c r="S79">
        <f t="shared" si="6"/>
        <v>56</v>
      </c>
      <c r="T79">
        <f t="shared" si="7"/>
        <v>229</v>
      </c>
      <c r="U79">
        <v>74</v>
      </c>
      <c r="W79">
        <v>17</v>
      </c>
    </row>
    <row r="80" spans="1:21" ht="12">
      <c r="A80">
        <v>75</v>
      </c>
      <c r="B80" s="1">
        <v>2401</v>
      </c>
      <c r="C80" s="2" t="s">
        <v>102</v>
      </c>
      <c r="D80" s="2" t="s">
        <v>31</v>
      </c>
      <c r="E80">
        <v>1</v>
      </c>
      <c r="F80">
        <v>7</v>
      </c>
      <c r="H80">
        <v>53</v>
      </c>
      <c r="I80">
        <v>48</v>
      </c>
      <c r="J80">
        <v>29</v>
      </c>
      <c r="K80">
        <v>10</v>
      </c>
      <c r="L80">
        <v>40</v>
      </c>
      <c r="M80">
        <v>43</v>
      </c>
      <c r="N80">
        <v>21</v>
      </c>
      <c r="O80">
        <v>47</v>
      </c>
      <c r="P80">
        <v>56</v>
      </c>
      <c r="Q80">
        <f t="shared" si="4"/>
        <v>347</v>
      </c>
      <c r="R80">
        <f t="shared" si="5"/>
        <v>56</v>
      </c>
      <c r="S80">
        <f t="shared" si="6"/>
        <v>53</v>
      </c>
      <c r="T80">
        <f t="shared" si="7"/>
        <v>238</v>
      </c>
      <c r="U80">
        <v>75</v>
      </c>
    </row>
    <row r="81" spans="1:21" ht="12">
      <c r="A81">
        <v>76</v>
      </c>
      <c r="B81" s="1">
        <v>2628</v>
      </c>
      <c r="C81" s="2" t="s">
        <v>103</v>
      </c>
      <c r="D81" s="2" t="s">
        <v>12</v>
      </c>
      <c r="E81">
        <v>1</v>
      </c>
      <c r="F81">
        <v>9</v>
      </c>
      <c r="H81">
        <v>25</v>
      </c>
      <c r="I81">
        <v>29</v>
      </c>
      <c r="J81">
        <v>44</v>
      </c>
      <c r="K81">
        <v>30</v>
      </c>
      <c r="L81">
        <v>26</v>
      </c>
      <c r="M81">
        <v>39</v>
      </c>
      <c r="N81">
        <v>47</v>
      </c>
      <c r="O81">
        <v>46</v>
      </c>
      <c r="P81">
        <v>55</v>
      </c>
      <c r="Q81">
        <f t="shared" si="4"/>
        <v>341</v>
      </c>
      <c r="R81">
        <f t="shared" si="5"/>
        <v>55</v>
      </c>
      <c r="S81">
        <f t="shared" si="6"/>
        <v>47</v>
      </c>
      <c r="T81">
        <f t="shared" si="7"/>
        <v>239</v>
      </c>
      <c r="U81">
        <v>76</v>
      </c>
    </row>
    <row r="82" spans="1:21" ht="12">
      <c r="A82">
        <v>77</v>
      </c>
      <c r="B82" s="1">
        <v>2388</v>
      </c>
      <c r="C82" s="2" t="s">
        <v>104</v>
      </c>
      <c r="D82" s="2" t="s">
        <v>105</v>
      </c>
      <c r="E82">
        <v>1</v>
      </c>
      <c r="F82">
        <v>7</v>
      </c>
      <c r="H82">
        <v>32</v>
      </c>
      <c r="I82">
        <v>18</v>
      </c>
      <c r="J82">
        <v>42</v>
      </c>
      <c r="K82">
        <v>43</v>
      </c>
      <c r="L82">
        <v>41</v>
      </c>
      <c r="M82">
        <v>46</v>
      </c>
      <c r="N82">
        <v>39</v>
      </c>
      <c r="O82">
        <v>25</v>
      </c>
      <c r="P82">
        <v>45</v>
      </c>
      <c r="Q82">
        <f t="shared" si="4"/>
        <v>331</v>
      </c>
      <c r="R82">
        <f t="shared" si="5"/>
        <v>46</v>
      </c>
      <c r="S82">
        <f t="shared" si="6"/>
        <v>45</v>
      </c>
      <c r="T82">
        <f t="shared" si="7"/>
        <v>240</v>
      </c>
      <c r="U82">
        <v>77</v>
      </c>
    </row>
    <row r="83" spans="1:23" ht="12">
      <c r="A83">
        <v>78</v>
      </c>
      <c r="B83" s="1">
        <v>2734</v>
      </c>
      <c r="C83" s="2" t="s">
        <v>106</v>
      </c>
      <c r="D83" s="2" t="s">
        <v>22</v>
      </c>
      <c r="E83">
        <v>1</v>
      </c>
      <c r="F83">
        <v>5</v>
      </c>
      <c r="H83">
        <v>69</v>
      </c>
      <c r="I83">
        <v>53</v>
      </c>
      <c r="J83">
        <v>49</v>
      </c>
      <c r="K83">
        <v>69</v>
      </c>
      <c r="L83">
        <v>21</v>
      </c>
      <c r="M83">
        <v>31</v>
      </c>
      <c r="N83">
        <v>26</v>
      </c>
      <c r="O83">
        <v>5</v>
      </c>
      <c r="P83">
        <v>58</v>
      </c>
      <c r="Q83">
        <f t="shared" si="4"/>
        <v>381</v>
      </c>
      <c r="R83">
        <f t="shared" si="5"/>
        <v>69</v>
      </c>
      <c r="S83">
        <f t="shared" si="6"/>
        <v>69</v>
      </c>
      <c r="T83">
        <f t="shared" si="7"/>
        <v>243</v>
      </c>
      <c r="U83">
        <v>78</v>
      </c>
      <c r="W83">
        <v>18</v>
      </c>
    </row>
    <row r="84" spans="1:23" ht="12">
      <c r="A84">
        <v>79</v>
      </c>
      <c r="B84" s="1">
        <v>2409</v>
      </c>
      <c r="C84" s="2" t="s">
        <v>107</v>
      </c>
      <c r="D84" s="2" t="s">
        <v>108</v>
      </c>
      <c r="E84">
        <v>1</v>
      </c>
      <c r="F84">
        <v>6</v>
      </c>
      <c r="H84">
        <v>60</v>
      </c>
      <c r="I84">
        <v>36</v>
      </c>
      <c r="J84">
        <v>57</v>
      </c>
      <c r="K84">
        <v>69</v>
      </c>
      <c r="L84">
        <v>60</v>
      </c>
      <c r="M84">
        <v>33</v>
      </c>
      <c r="N84">
        <v>17</v>
      </c>
      <c r="O84">
        <v>13</v>
      </c>
      <c r="P84">
        <v>28</v>
      </c>
      <c r="Q84">
        <f t="shared" si="4"/>
        <v>373</v>
      </c>
      <c r="R84">
        <f t="shared" si="5"/>
        <v>69</v>
      </c>
      <c r="S84">
        <f t="shared" si="6"/>
        <v>60</v>
      </c>
      <c r="T84">
        <f t="shared" si="7"/>
        <v>244</v>
      </c>
      <c r="U84">
        <v>79</v>
      </c>
      <c r="W84">
        <v>19</v>
      </c>
    </row>
    <row r="85" spans="1:23" ht="12">
      <c r="A85" s="4">
        <v>80</v>
      </c>
      <c r="B85" s="5">
        <v>2714</v>
      </c>
      <c r="C85" s="4" t="s">
        <v>109</v>
      </c>
      <c r="D85" s="4" t="s">
        <v>16</v>
      </c>
      <c r="E85" s="4">
        <v>1</v>
      </c>
      <c r="F85" s="4">
        <v>5</v>
      </c>
      <c r="G85" s="4"/>
      <c r="H85" s="4">
        <v>31</v>
      </c>
      <c r="I85" s="4">
        <v>57</v>
      </c>
      <c r="J85" s="4">
        <v>33</v>
      </c>
      <c r="K85" s="4">
        <v>41</v>
      </c>
      <c r="L85" s="4">
        <v>45</v>
      </c>
      <c r="M85" s="4">
        <v>47</v>
      </c>
      <c r="N85" s="4">
        <v>44</v>
      </c>
      <c r="O85" s="4">
        <v>22</v>
      </c>
      <c r="P85" s="4">
        <v>30</v>
      </c>
      <c r="Q85" s="4">
        <f t="shared" si="4"/>
        <v>350</v>
      </c>
      <c r="R85" s="4">
        <f t="shared" si="5"/>
        <v>57</v>
      </c>
      <c r="S85" s="4">
        <f t="shared" si="6"/>
        <v>47</v>
      </c>
      <c r="T85" s="4">
        <f t="shared" si="7"/>
        <v>246</v>
      </c>
      <c r="U85" s="4">
        <v>80</v>
      </c>
      <c r="V85" s="4"/>
      <c r="W85" s="4">
        <v>20</v>
      </c>
    </row>
    <row r="86" spans="1:23" ht="12">
      <c r="A86">
        <v>81</v>
      </c>
      <c r="B86" s="1">
        <v>2629</v>
      </c>
      <c r="C86" s="2" t="s">
        <v>110</v>
      </c>
      <c r="D86" s="2" t="s">
        <v>12</v>
      </c>
      <c r="E86">
        <v>1</v>
      </c>
      <c r="F86">
        <v>5</v>
      </c>
      <c r="H86">
        <v>51</v>
      </c>
      <c r="I86">
        <v>27</v>
      </c>
      <c r="J86">
        <v>32</v>
      </c>
      <c r="K86">
        <v>40</v>
      </c>
      <c r="L86">
        <v>48</v>
      </c>
      <c r="M86">
        <v>37</v>
      </c>
      <c r="N86">
        <v>29</v>
      </c>
      <c r="O86">
        <v>54</v>
      </c>
      <c r="P86">
        <v>34</v>
      </c>
      <c r="Q86">
        <f t="shared" si="4"/>
        <v>352</v>
      </c>
      <c r="R86">
        <f t="shared" si="5"/>
        <v>54</v>
      </c>
      <c r="S86">
        <f t="shared" si="6"/>
        <v>51</v>
      </c>
      <c r="T86">
        <f t="shared" si="7"/>
        <v>247</v>
      </c>
      <c r="U86">
        <v>81</v>
      </c>
      <c r="W86">
        <v>21</v>
      </c>
    </row>
    <row r="87" spans="1:23" ht="12">
      <c r="A87">
        <v>82</v>
      </c>
      <c r="B87" s="1">
        <v>2418</v>
      </c>
      <c r="C87" s="2" t="s">
        <v>111</v>
      </c>
      <c r="D87" s="2" t="s">
        <v>112</v>
      </c>
      <c r="E87">
        <v>2</v>
      </c>
      <c r="F87">
        <v>5</v>
      </c>
      <c r="H87">
        <v>43</v>
      </c>
      <c r="I87">
        <v>65</v>
      </c>
      <c r="J87">
        <v>60</v>
      </c>
      <c r="K87">
        <v>57</v>
      </c>
      <c r="L87">
        <v>44</v>
      </c>
      <c r="M87">
        <v>15</v>
      </c>
      <c r="N87">
        <v>13</v>
      </c>
      <c r="O87">
        <v>51</v>
      </c>
      <c r="P87">
        <v>26</v>
      </c>
      <c r="Q87">
        <f t="shared" si="4"/>
        <v>374</v>
      </c>
      <c r="R87">
        <f t="shared" si="5"/>
        <v>65</v>
      </c>
      <c r="S87">
        <f t="shared" si="6"/>
        <v>60</v>
      </c>
      <c r="T87">
        <f t="shared" si="7"/>
        <v>249</v>
      </c>
      <c r="U87">
        <v>82</v>
      </c>
      <c r="V87">
        <v>23</v>
      </c>
      <c r="W87">
        <v>22</v>
      </c>
    </row>
    <row r="88" spans="1:23" ht="12">
      <c r="A88">
        <v>83</v>
      </c>
      <c r="B88" s="1">
        <v>2500</v>
      </c>
      <c r="C88" s="2" t="s">
        <v>113</v>
      </c>
      <c r="D88" s="2" t="s">
        <v>12</v>
      </c>
      <c r="E88">
        <v>1</v>
      </c>
      <c r="F88">
        <v>5</v>
      </c>
      <c r="H88">
        <v>55</v>
      </c>
      <c r="I88">
        <v>50</v>
      </c>
      <c r="J88">
        <v>43</v>
      </c>
      <c r="K88">
        <v>34</v>
      </c>
      <c r="L88">
        <v>39</v>
      </c>
      <c r="M88">
        <v>42</v>
      </c>
      <c r="N88">
        <v>35</v>
      </c>
      <c r="O88">
        <v>27</v>
      </c>
      <c r="P88">
        <v>31</v>
      </c>
      <c r="Q88">
        <f t="shared" si="4"/>
        <v>356</v>
      </c>
      <c r="R88">
        <f t="shared" si="5"/>
        <v>55</v>
      </c>
      <c r="S88">
        <f t="shared" si="6"/>
        <v>50</v>
      </c>
      <c r="T88">
        <f t="shared" si="7"/>
        <v>251</v>
      </c>
      <c r="U88">
        <v>83</v>
      </c>
      <c r="W88">
        <v>23</v>
      </c>
    </row>
    <row r="89" spans="1:23" ht="12">
      <c r="A89">
        <v>84</v>
      </c>
      <c r="B89" s="1">
        <v>2652</v>
      </c>
      <c r="C89" s="2" t="s">
        <v>114</v>
      </c>
      <c r="D89" s="2" t="s">
        <v>31</v>
      </c>
      <c r="E89">
        <v>2</v>
      </c>
      <c r="F89">
        <v>6</v>
      </c>
      <c r="H89">
        <v>36</v>
      </c>
      <c r="I89">
        <v>54</v>
      </c>
      <c r="J89">
        <v>54</v>
      </c>
      <c r="K89">
        <v>33</v>
      </c>
      <c r="L89">
        <v>35</v>
      </c>
      <c r="M89">
        <v>28</v>
      </c>
      <c r="N89">
        <v>34</v>
      </c>
      <c r="O89">
        <v>42</v>
      </c>
      <c r="P89">
        <v>43</v>
      </c>
      <c r="Q89">
        <f t="shared" si="4"/>
        <v>359</v>
      </c>
      <c r="R89">
        <f t="shared" si="5"/>
        <v>54</v>
      </c>
      <c r="S89">
        <f t="shared" si="6"/>
        <v>54</v>
      </c>
      <c r="T89">
        <f t="shared" si="7"/>
        <v>251</v>
      </c>
      <c r="U89">
        <v>84</v>
      </c>
      <c r="V89">
        <v>24</v>
      </c>
      <c r="W89">
        <v>24</v>
      </c>
    </row>
    <row r="90" spans="1:21" ht="12">
      <c r="A90">
        <v>85</v>
      </c>
      <c r="B90" s="1">
        <v>2079</v>
      </c>
      <c r="C90" s="2" t="s">
        <v>115</v>
      </c>
      <c r="D90" s="2" t="s">
        <v>34</v>
      </c>
      <c r="E90">
        <v>1</v>
      </c>
      <c r="F90">
        <v>7</v>
      </c>
      <c r="H90">
        <v>20</v>
      </c>
      <c r="I90">
        <v>50</v>
      </c>
      <c r="J90">
        <v>44</v>
      </c>
      <c r="K90">
        <v>43</v>
      </c>
      <c r="L90">
        <v>15</v>
      </c>
      <c r="M90">
        <v>54</v>
      </c>
      <c r="N90">
        <v>50</v>
      </c>
      <c r="O90">
        <v>32</v>
      </c>
      <c r="P90">
        <v>48</v>
      </c>
      <c r="Q90">
        <f t="shared" si="4"/>
        <v>356</v>
      </c>
      <c r="R90">
        <f t="shared" si="5"/>
        <v>54</v>
      </c>
      <c r="S90">
        <f t="shared" si="6"/>
        <v>50</v>
      </c>
      <c r="T90">
        <f t="shared" si="7"/>
        <v>252</v>
      </c>
      <c r="U90">
        <v>85</v>
      </c>
    </row>
    <row r="91" spans="1:22" ht="12">
      <c r="A91">
        <v>86</v>
      </c>
      <c r="B91" s="1">
        <v>2387</v>
      </c>
      <c r="C91" s="2" t="s">
        <v>116</v>
      </c>
      <c r="D91" s="2" t="s">
        <v>117</v>
      </c>
      <c r="E91">
        <v>2</v>
      </c>
      <c r="F91">
        <v>8</v>
      </c>
      <c r="H91">
        <v>58</v>
      </c>
      <c r="I91">
        <v>36</v>
      </c>
      <c r="J91">
        <v>38</v>
      </c>
      <c r="K91">
        <v>28</v>
      </c>
      <c r="L91">
        <v>42</v>
      </c>
      <c r="M91">
        <v>44</v>
      </c>
      <c r="N91">
        <v>59</v>
      </c>
      <c r="O91">
        <v>30</v>
      </c>
      <c r="P91">
        <v>35</v>
      </c>
      <c r="Q91">
        <f t="shared" si="4"/>
        <v>370</v>
      </c>
      <c r="R91">
        <f t="shared" si="5"/>
        <v>59</v>
      </c>
      <c r="S91">
        <f t="shared" si="6"/>
        <v>58</v>
      </c>
      <c r="T91">
        <f t="shared" si="7"/>
        <v>253</v>
      </c>
      <c r="U91">
        <v>86</v>
      </c>
      <c r="V91">
        <v>25</v>
      </c>
    </row>
    <row r="92" spans="1:22" ht="12">
      <c r="A92">
        <v>87</v>
      </c>
      <c r="B92" s="1">
        <v>2709</v>
      </c>
      <c r="C92" s="2" t="s">
        <v>118</v>
      </c>
      <c r="D92" s="2" t="s">
        <v>87</v>
      </c>
      <c r="E92">
        <v>2</v>
      </c>
      <c r="F92">
        <v>8</v>
      </c>
      <c r="H92">
        <v>27</v>
      </c>
      <c r="I92">
        <v>21</v>
      </c>
      <c r="J92">
        <v>39</v>
      </c>
      <c r="K92">
        <v>27</v>
      </c>
      <c r="L92">
        <v>38</v>
      </c>
      <c r="M92">
        <v>46</v>
      </c>
      <c r="N92">
        <v>62</v>
      </c>
      <c r="O92">
        <v>65</v>
      </c>
      <c r="P92">
        <v>69</v>
      </c>
      <c r="Q92">
        <f t="shared" si="4"/>
        <v>394</v>
      </c>
      <c r="R92">
        <f t="shared" si="5"/>
        <v>69</v>
      </c>
      <c r="S92">
        <f t="shared" si="6"/>
        <v>65</v>
      </c>
      <c r="T92">
        <f t="shared" si="7"/>
        <v>260</v>
      </c>
      <c r="U92">
        <v>87</v>
      </c>
      <c r="V92">
        <v>26</v>
      </c>
    </row>
    <row r="93" spans="1:21" ht="12">
      <c r="A93">
        <v>88</v>
      </c>
      <c r="B93" s="1">
        <v>2596</v>
      </c>
      <c r="C93" s="2" t="s">
        <v>119</v>
      </c>
      <c r="D93" s="2" t="s">
        <v>120</v>
      </c>
      <c r="E93">
        <v>1</v>
      </c>
      <c r="F93">
        <v>7</v>
      </c>
      <c r="H93">
        <v>54</v>
      </c>
      <c r="I93">
        <v>31</v>
      </c>
      <c r="J93">
        <v>49</v>
      </c>
      <c r="K93">
        <v>48</v>
      </c>
      <c r="L93">
        <v>28</v>
      </c>
      <c r="M93">
        <v>51</v>
      </c>
      <c r="N93">
        <v>57</v>
      </c>
      <c r="O93">
        <v>5</v>
      </c>
      <c r="P93">
        <v>51</v>
      </c>
      <c r="Q93">
        <f t="shared" si="4"/>
        <v>374</v>
      </c>
      <c r="R93">
        <f t="shared" si="5"/>
        <v>57</v>
      </c>
      <c r="S93">
        <f t="shared" si="6"/>
        <v>54</v>
      </c>
      <c r="T93">
        <f t="shared" si="7"/>
        <v>263</v>
      </c>
      <c r="U93">
        <v>88</v>
      </c>
    </row>
    <row r="94" spans="1:23" ht="12">
      <c r="A94">
        <v>89</v>
      </c>
      <c r="B94" s="1">
        <v>1639</v>
      </c>
      <c r="C94" s="2" t="s">
        <v>121</v>
      </c>
      <c r="D94" s="2" t="s">
        <v>14</v>
      </c>
      <c r="E94">
        <v>1</v>
      </c>
      <c r="F94">
        <v>4</v>
      </c>
      <c r="H94">
        <v>39</v>
      </c>
      <c r="I94">
        <v>30</v>
      </c>
      <c r="J94">
        <v>46</v>
      </c>
      <c r="K94">
        <v>51</v>
      </c>
      <c r="L94">
        <v>37</v>
      </c>
      <c r="M94">
        <v>45</v>
      </c>
      <c r="N94">
        <v>43</v>
      </c>
      <c r="O94">
        <v>24</v>
      </c>
      <c r="P94">
        <v>53</v>
      </c>
      <c r="Q94">
        <f t="shared" si="4"/>
        <v>368</v>
      </c>
      <c r="R94">
        <f t="shared" si="5"/>
        <v>53</v>
      </c>
      <c r="S94">
        <f t="shared" si="6"/>
        <v>51</v>
      </c>
      <c r="T94">
        <f t="shared" si="7"/>
        <v>264</v>
      </c>
      <c r="U94">
        <v>89</v>
      </c>
      <c r="W94">
        <v>25</v>
      </c>
    </row>
    <row r="95" spans="1:22" ht="12">
      <c r="A95">
        <v>90</v>
      </c>
      <c r="B95" s="1">
        <v>2588</v>
      </c>
      <c r="C95" s="2" t="s">
        <v>122</v>
      </c>
      <c r="D95" s="2" t="s">
        <v>123</v>
      </c>
      <c r="E95">
        <v>2</v>
      </c>
      <c r="F95">
        <v>8</v>
      </c>
      <c r="H95">
        <v>50</v>
      </c>
      <c r="I95">
        <v>38</v>
      </c>
      <c r="J95">
        <v>42</v>
      </c>
      <c r="K95">
        <v>41</v>
      </c>
      <c r="L95">
        <v>27</v>
      </c>
      <c r="M95">
        <v>33</v>
      </c>
      <c r="N95">
        <v>48</v>
      </c>
      <c r="O95">
        <v>50</v>
      </c>
      <c r="P95">
        <v>37</v>
      </c>
      <c r="Q95">
        <f t="shared" si="4"/>
        <v>366</v>
      </c>
      <c r="R95">
        <f t="shared" si="5"/>
        <v>50</v>
      </c>
      <c r="S95">
        <f t="shared" si="6"/>
        <v>50</v>
      </c>
      <c r="T95">
        <f t="shared" si="7"/>
        <v>266</v>
      </c>
      <c r="U95">
        <v>90</v>
      </c>
      <c r="V95">
        <v>27</v>
      </c>
    </row>
    <row r="96" spans="1:23" ht="12">
      <c r="A96">
        <v>91</v>
      </c>
      <c r="B96" s="1">
        <v>2668</v>
      </c>
      <c r="C96" s="2" t="s">
        <v>124</v>
      </c>
      <c r="D96" s="2" t="s">
        <v>105</v>
      </c>
      <c r="E96">
        <v>2</v>
      </c>
      <c r="F96">
        <v>6</v>
      </c>
      <c r="H96">
        <v>44</v>
      </c>
      <c r="I96">
        <v>45</v>
      </c>
      <c r="J96">
        <v>57</v>
      </c>
      <c r="K96">
        <v>53</v>
      </c>
      <c r="L96">
        <v>50</v>
      </c>
      <c r="M96">
        <v>24</v>
      </c>
      <c r="N96">
        <v>48</v>
      </c>
      <c r="O96">
        <v>27</v>
      </c>
      <c r="P96">
        <v>31</v>
      </c>
      <c r="Q96">
        <f t="shared" si="4"/>
        <v>379</v>
      </c>
      <c r="R96">
        <f t="shared" si="5"/>
        <v>57</v>
      </c>
      <c r="S96">
        <f t="shared" si="6"/>
        <v>53</v>
      </c>
      <c r="T96">
        <f t="shared" si="7"/>
        <v>269</v>
      </c>
      <c r="U96">
        <v>91</v>
      </c>
      <c r="V96">
        <v>28</v>
      </c>
      <c r="W96">
        <v>26</v>
      </c>
    </row>
    <row r="97" spans="1:21" ht="12">
      <c r="A97">
        <v>92</v>
      </c>
      <c r="B97" s="1">
        <v>15</v>
      </c>
      <c r="C97" s="2" t="s">
        <v>125</v>
      </c>
      <c r="D97" s="2" t="s">
        <v>31</v>
      </c>
      <c r="E97">
        <v>1</v>
      </c>
      <c r="F97">
        <v>8</v>
      </c>
      <c r="H97">
        <v>40</v>
      </c>
      <c r="I97">
        <v>44</v>
      </c>
      <c r="J97">
        <v>36</v>
      </c>
      <c r="K97">
        <v>23</v>
      </c>
      <c r="L97">
        <v>53</v>
      </c>
      <c r="M97">
        <v>52</v>
      </c>
      <c r="N97">
        <v>38</v>
      </c>
      <c r="O97">
        <v>42</v>
      </c>
      <c r="P97">
        <v>47</v>
      </c>
      <c r="Q97">
        <f t="shared" si="4"/>
        <v>375</v>
      </c>
      <c r="R97">
        <f t="shared" si="5"/>
        <v>53</v>
      </c>
      <c r="S97">
        <f t="shared" si="6"/>
        <v>52</v>
      </c>
      <c r="T97">
        <f t="shared" si="7"/>
        <v>270</v>
      </c>
      <c r="U97">
        <v>92</v>
      </c>
    </row>
    <row r="98" spans="1:21" ht="12">
      <c r="A98">
        <v>93</v>
      </c>
      <c r="B98" s="1">
        <v>2613</v>
      </c>
      <c r="C98" s="2" t="s">
        <v>126</v>
      </c>
      <c r="D98" s="2" t="s">
        <v>108</v>
      </c>
      <c r="E98">
        <v>1</v>
      </c>
      <c r="F98">
        <v>8</v>
      </c>
      <c r="H98">
        <v>45</v>
      </c>
      <c r="I98">
        <v>45</v>
      </c>
      <c r="J98">
        <v>47</v>
      </c>
      <c r="K98">
        <v>23</v>
      </c>
      <c r="L98">
        <v>44</v>
      </c>
      <c r="M98">
        <v>53</v>
      </c>
      <c r="N98">
        <v>69</v>
      </c>
      <c r="O98">
        <v>15</v>
      </c>
      <c r="P98">
        <v>52</v>
      </c>
      <c r="Q98">
        <f t="shared" si="4"/>
        <v>393</v>
      </c>
      <c r="R98">
        <f t="shared" si="5"/>
        <v>69</v>
      </c>
      <c r="S98">
        <f t="shared" si="6"/>
        <v>53</v>
      </c>
      <c r="T98">
        <f t="shared" si="7"/>
        <v>271</v>
      </c>
      <c r="U98">
        <v>93</v>
      </c>
    </row>
    <row r="99" spans="1:23" ht="12">
      <c r="A99">
        <v>94</v>
      </c>
      <c r="B99" s="1">
        <v>2715</v>
      </c>
      <c r="C99" s="2" t="s">
        <v>127</v>
      </c>
      <c r="D99" s="2" t="s">
        <v>128</v>
      </c>
      <c r="E99">
        <v>1</v>
      </c>
      <c r="F99">
        <v>6</v>
      </c>
      <c r="H99">
        <v>22</v>
      </c>
      <c r="I99">
        <v>60</v>
      </c>
      <c r="J99">
        <v>69</v>
      </c>
      <c r="K99">
        <v>69</v>
      </c>
      <c r="L99">
        <v>51</v>
      </c>
      <c r="M99">
        <v>9</v>
      </c>
      <c r="N99">
        <v>41</v>
      </c>
      <c r="O99">
        <v>45</v>
      </c>
      <c r="P99">
        <v>44</v>
      </c>
      <c r="Q99">
        <f t="shared" si="4"/>
        <v>410</v>
      </c>
      <c r="R99">
        <f t="shared" si="5"/>
        <v>69</v>
      </c>
      <c r="S99">
        <f t="shared" si="6"/>
        <v>69</v>
      </c>
      <c r="T99">
        <f t="shared" si="7"/>
        <v>272</v>
      </c>
      <c r="U99">
        <v>94</v>
      </c>
      <c r="W99">
        <v>27</v>
      </c>
    </row>
    <row r="100" spans="1:21" ht="12">
      <c r="A100">
        <v>95</v>
      </c>
      <c r="B100" s="1">
        <v>2717</v>
      </c>
      <c r="C100" s="2" t="s">
        <v>129</v>
      </c>
      <c r="D100" s="2" t="s">
        <v>77</v>
      </c>
      <c r="E100">
        <v>1</v>
      </c>
      <c r="F100">
        <v>7</v>
      </c>
      <c r="H100">
        <v>48</v>
      </c>
      <c r="I100">
        <v>37</v>
      </c>
      <c r="J100">
        <v>17</v>
      </c>
      <c r="K100">
        <v>69</v>
      </c>
      <c r="L100">
        <v>55</v>
      </c>
      <c r="M100">
        <v>24</v>
      </c>
      <c r="N100">
        <v>46</v>
      </c>
      <c r="O100">
        <v>55</v>
      </c>
      <c r="P100">
        <v>46</v>
      </c>
      <c r="Q100">
        <f t="shared" si="4"/>
        <v>397</v>
      </c>
      <c r="R100">
        <f t="shared" si="5"/>
        <v>69</v>
      </c>
      <c r="S100">
        <f t="shared" si="6"/>
        <v>55</v>
      </c>
      <c r="T100">
        <f t="shared" si="7"/>
        <v>273</v>
      </c>
      <c r="U100">
        <v>95</v>
      </c>
    </row>
    <row r="101" spans="1:21" ht="12">
      <c r="A101">
        <v>96</v>
      </c>
      <c r="B101" s="1">
        <v>2126</v>
      </c>
      <c r="C101" s="2" t="s">
        <v>130</v>
      </c>
      <c r="D101" s="2" t="s">
        <v>51</v>
      </c>
      <c r="E101">
        <v>1</v>
      </c>
      <c r="F101">
        <v>8</v>
      </c>
      <c r="H101">
        <v>43</v>
      </c>
      <c r="I101">
        <v>49</v>
      </c>
      <c r="J101">
        <v>36</v>
      </c>
      <c r="K101">
        <v>22</v>
      </c>
      <c r="L101">
        <v>53</v>
      </c>
      <c r="M101">
        <v>54</v>
      </c>
      <c r="N101">
        <v>40</v>
      </c>
      <c r="O101">
        <v>44</v>
      </c>
      <c r="P101">
        <v>43</v>
      </c>
      <c r="Q101">
        <f t="shared" si="4"/>
        <v>384</v>
      </c>
      <c r="R101">
        <f t="shared" si="5"/>
        <v>54</v>
      </c>
      <c r="S101">
        <f t="shared" si="6"/>
        <v>53</v>
      </c>
      <c r="T101">
        <f t="shared" si="7"/>
        <v>277</v>
      </c>
      <c r="U101">
        <v>96</v>
      </c>
    </row>
    <row r="102" spans="1:23" ht="12">
      <c r="A102">
        <v>97</v>
      </c>
      <c r="B102" s="1">
        <v>2659</v>
      </c>
      <c r="C102" s="2" t="s">
        <v>131</v>
      </c>
      <c r="D102" s="2" t="s">
        <v>132</v>
      </c>
      <c r="E102">
        <v>1</v>
      </c>
      <c r="F102">
        <v>4</v>
      </c>
      <c r="H102">
        <v>33</v>
      </c>
      <c r="I102">
        <v>56</v>
      </c>
      <c r="J102">
        <v>58</v>
      </c>
      <c r="K102">
        <v>69</v>
      </c>
      <c r="L102">
        <v>31</v>
      </c>
      <c r="M102">
        <v>39</v>
      </c>
      <c r="N102">
        <v>16</v>
      </c>
      <c r="O102">
        <v>62</v>
      </c>
      <c r="P102">
        <v>46</v>
      </c>
      <c r="Q102">
        <f t="shared" si="4"/>
        <v>410</v>
      </c>
      <c r="R102">
        <f t="shared" si="5"/>
        <v>69</v>
      </c>
      <c r="S102">
        <f t="shared" si="6"/>
        <v>62</v>
      </c>
      <c r="T102">
        <f t="shared" si="7"/>
        <v>279</v>
      </c>
      <c r="U102">
        <v>97</v>
      </c>
      <c r="W102">
        <v>28</v>
      </c>
    </row>
    <row r="103" spans="1:21" ht="12">
      <c r="A103">
        <v>98</v>
      </c>
      <c r="B103" s="1">
        <v>2665</v>
      </c>
      <c r="C103" s="2" t="s">
        <v>133</v>
      </c>
      <c r="D103" s="2" t="s">
        <v>59</v>
      </c>
      <c r="E103">
        <v>1</v>
      </c>
      <c r="F103">
        <v>7</v>
      </c>
      <c r="H103">
        <v>41</v>
      </c>
      <c r="I103">
        <v>56</v>
      </c>
      <c r="J103">
        <v>53</v>
      </c>
      <c r="K103">
        <v>47</v>
      </c>
      <c r="L103">
        <v>43</v>
      </c>
      <c r="M103">
        <v>47</v>
      </c>
      <c r="N103">
        <v>37</v>
      </c>
      <c r="O103">
        <v>29</v>
      </c>
      <c r="P103">
        <v>36</v>
      </c>
      <c r="Q103">
        <f t="shared" si="4"/>
        <v>389</v>
      </c>
      <c r="R103">
        <f t="shared" si="5"/>
        <v>56</v>
      </c>
      <c r="S103">
        <f t="shared" si="6"/>
        <v>53</v>
      </c>
      <c r="T103">
        <f t="shared" si="7"/>
        <v>280</v>
      </c>
      <c r="U103">
        <v>98</v>
      </c>
    </row>
    <row r="104" spans="1:23" ht="12">
      <c r="A104">
        <v>99</v>
      </c>
      <c r="B104" s="1">
        <v>2189</v>
      </c>
      <c r="C104" s="2" t="s">
        <v>134</v>
      </c>
      <c r="D104" s="2" t="s">
        <v>25</v>
      </c>
      <c r="E104">
        <v>1</v>
      </c>
      <c r="F104">
        <v>6</v>
      </c>
      <c r="H104">
        <v>60</v>
      </c>
      <c r="I104">
        <v>46</v>
      </c>
      <c r="J104">
        <v>46</v>
      </c>
      <c r="K104">
        <v>42</v>
      </c>
      <c r="L104">
        <v>43</v>
      </c>
      <c r="M104">
        <v>30</v>
      </c>
      <c r="N104">
        <v>24</v>
      </c>
      <c r="O104">
        <v>57</v>
      </c>
      <c r="P104">
        <v>50</v>
      </c>
      <c r="Q104">
        <f t="shared" si="4"/>
        <v>398</v>
      </c>
      <c r="R104">
        <f t="shared" si="5"/>
        <v>60</v>
      </c>
      <c r="S104">
        <f t="shared" si="6"/>
        <v>57</v>
      </c>
      <c r="T104">
        <f t="shared" si="7"/>
        <v>281</v>
      </c>
      <c r="U104">
        <v>99</v>
      </c>
      <c r="W104">
        <v>29</v>
      </c>
    </row>
    <row r="105" spans="1:23" ht="12">
      <c r="A105">
        <v>100</v>
      </c>
      <c r="B105" s="1">
        <v>2701</v>
      </c>
      <c r="C105" s="2" t="s">
        <v>135</v>
      </c>
      <c r="D105" s="2" t="s">
        <v>49</v>
      </c>
      <c r="E105">
        <v>2</v>
      </c>
      <c r="F105">
        <v>6</v>
      </c>
      <c r="H105">
        <v>46</v>
      </c>
      <c r="I105">
        <v>47</v>
      </c>
      <c r="J105">
        <v>15</v>
      </c>
      <c r="K105">
        <v>42</v>
      </c>
      <c r="L105">
        <v>56</v>
      </c>
      <c r="M105">
        <v>38</v>
      </c>
      <c r="N105">
        <v>63</v>
      </c>
      <c r="O105">
        <v>63</v>
      </c>
      <c r="P105">
        <v>40</v>
      </c>
      <c r="Q105">
        <f t="shared" si="4"/>
        <v>410</v>
      </c>
      <c r="R105">
        <f t="shared" si="5"/>
        <v>63</v>
      </c>
      <c r="S105">
        <f t="shared" si="6"/>
        <v>63</v>
      </c>
      <c r="T105">
        <f t="shared" si="7"/>
        <v>284</v>
      </c>
      <c r="U105">
        <v>100</v>
      </c>
      <c r="V105">
        <v>29</v>
      </c>
      <c r="W105">
        <v>30</v>
      </c>
    </row>
    <row r="106" spans="1:23" ht="12">
      <c r="A106">
        <v>101</v>
      </c>
      <c r="B106" s="1">
        <v>2584</v>
      </c>
      <c r="C106" s="2" t="s">
        <v>136</v>
      </c>
      <c r="D106" s="2" t="s">
        <v>14</v>
      </c>
      <c r="E106">
        <v>1</v>
      </c>
      <c r="F106">
        <v>6</v>
      </c>
      <c r="H106">
        <v>45</v>
      </c>
      <c r="I106">
        <v>33</v>
      </c>
      <c r="J106">
        <v>50</v>
      </c>
      <c r="K106">
        <v>52</v>
      </c>
      <c r="L106">
        <v>39</v>
      </c>
      <c r="M106">
        <v>41</v>
      </c>
      <c r="N106">
        <v>52</v>
      </c>
      <c r="O106">
        <v>55</v>
      </c>
      <c r="P106">
        <v>24</v>
      </c>
      <c r="Q106">
        <f t="shared" si="4"/>
        <v>391</v>
      </c>
      <c r="R106">
        <f t="shared" si="5"/>
        <v>55</v>
      </c>
      <c r="S106">
        <f t="shared" si="6"/>
        <v>52</v>
      </c>
      <c r="T106">
        <f t="shared" si="7"/>
        <v>284</v>
      </c>
      <c r="U106">
        <v>101</v>
      </c>
      <c r="W106">
        <v>31</v>
      </c>
    </row>
    <row r="107" spans="1:23" ht="12">
      <c r="A107">
        <v>102</v>
      </c>
      <c r="B107" s="1">
        <v>2695</v>
      </c>
      <c r="C107" s="2" t="s">
        <v>137</v>
      </c>
      <c r="D107" s="2" t="s">
        <v>22</v>
      </c>
      <c r="E107">
        <v>2</v>
      </c>
      <c r="F107">
        <v>5</v>
      </c>
      <c r="H107">
        <v>48</v>
      </c>
      <c r="I107">
        <v>59</v>
      </c>
      <c r="J107">
        <v>43</v>
      </c>
      <c r="K107">
        <v>69</v>
      </c>
      <c r="L107">
        <v>29</v>
      </c>
      <c r="M107">
        <v>42</v>
      </c>
      <c r="N107">
        <v>42</v>
      </c>
      <c r="O107">
        <v>40</v>
      </c>
      <c r="P107">
        <v>42</v>
      </c>
      <c r="Q107">
        <f t="shared" si="4"/>
        <v>414</v>
      </c>
      <c r="R107">
        <f t="shared" si="5"/>
        <v>69</v>
      </c>
      <c r="S107">
        <f t="shared" si="6"/>
        <v>59</v>
      </c>
      <c r="T107">
        <f t="shared" si="7"/>
        <v>286</v>
      </c>
      <c r="U107">
        <v>102</v>
      </c>
      <c r="V107">
        <v>30</v>
      </c>
      <c r="W107">
        <v>32</v>
      </c>
    </row>
    <row r="108" spans="1:23" ht="12">
      <c r="A108">
        <v>103</v>
      </c>
      <c r="B108" s="1">
        <v>2583</v>
      </c>
      <c r="C108" s="2" t="s">
        <v>138</v>
      </c>
      <c r="D108" s="2" t="s">
        <v>12</v>
      </c>
      <c r="E108">
        <v>1</v>
      </c>
      <c r="F108">
        <v>4</v>
      </c>
      <c r="H108">
        <v>51</v>
      </c>
      <c r="I108">
        <v>51</v>
      </c>
      <c r="J108">
        <v>56</v>
      </c>
      <c r="K108">
        <v>69</v>
      </c>
      <c r="L108">
        <v>47</v>
      </c>
      <c r="M108">
        <v>22</v>
      </c>
      <c r="N108">
        <v>26</v>
      </c>
      <c r="O108">
        <v>36</v>
      </c>
      <c r="P108">
        <v>57</v>
      </c>
      <c r="Q108">
        <f t="shared" si="4"/>
        <v>415</v>
      </c>
      <c r="R108">
        <f t="shared" si="5"/>
        <v>69</v>
      </c>
      <c r="S108">
        <f t="shared" si="6"/>
        <v>57</v>
      </c>
      <c r="T108">
        <f t="shared" si="7"/>
        <v>289</v>
      </c>
      <c r="U108">
        <v>103</v>
      </c>
      <c r="W108">
        <v>33</v>
      </c>
    </row>
    <row r="109" spans="1:23" ht="12">
      <c r="A109">
        <v>104</v>
      </c>
      <c r="B109" s="1">
        <v>2135</v>
      </c>
      <c r="C109" s="2" t="s">
        <v>139</v>
      </c>
      <c r="D109" s="2" t="s">
        <v>25</v>
      </c>
      <c r="E109">
        <v>2</v>
      </c>
      <c r="F109">
        <v>4</v>
      </c>
      <c r="H109">
        <v>38</v>
      </c>
      <c r="I109">
        <v>59</v>
      </c>
      <c r="J109">
        <v>38</v>
      </c>
      <c r="K109">
        <v>40</v>
      </c>
      <c r="L109">
        <v>59</v>
      </c>
      <c r="M109">
        <v>31</v>
      </c>
      <c r="N109">
        <v>40</v>
      </c>
      <c r="O109">
        <v>50</v>
      </c>
      <c r="P109">
        <v>52</v>
      </c>
      <c r="Q109">
        <f t="shared" si="4"/>
        <v>407</v>
      </c>
      <c r="R109">
        <f t="shared" si="5"/>
        <v>59</v>
      </c>
      <c r="S109">
        <f t="shared" si="6"/>
        <v>59</v>
      </c>
      <c r="T109">
        <f t="shared" si="7"/>
        <v>289</v>
      </c>
      <c r="U109">
        <v>104</v>
      </c>
      <c r="V109">
        <v>31</v>
      </c>
      <c r="W109">
        <v>34</v>
      </c>
    </row>
    <row r="110" spans="1:21" ht="12">
      <c r="A110">
        <v>105</v>
      </c>
      <c r="B110" s="1">
        <v>1774</v>
      </c>
      <c r="C110" s="2" t="s">
        <v>140</v>
      </c>
      <c r="D110" s="2" t="s">
        <v>141</v>
      </c>
      <c r="E110">
        <v>1</v>
      </c>
      <c r="F110">
        <v>7</v>
      </c>
      <c r="H110">
        <v>59</v>
      </c>
      <c r="I110">
        <v>33</v>
      </c>
      <c r="J110">
        <v>37</v>
      </c>
      <c r="K110">
        <v>53</v>
      </c>
      <c r="L110">
        <v>58</v>
      </c>
      <c r="M110">
        <v>35</v>
      </c>
      <c r="N110">
        <v>45</v>
      </c>
      <c r="O110">
        <v>43</v>
      </c>
      <c r="P110">
        <v>44</v>
      </c>
      <c r="Q110">
        <f t="shared" si="4"/>
        <v>407</v>
      </c>
      <c r="R110">
        <f t="shared" si="5"/>
        <v>59</v>
      </c>
      <c r="S110">
        <f t="shared" si="6"/>
        <v>58</v>
      </c>
      <c r="T110">
        <f t="shared" si="7"/>
        <v>290</v>
      </c>
      <c r="U110">
        <v>105</v>
      </c>
    </row>
    <row r="111" spans="1:22" ht="12">
      <c r="A111">
        <v>106</v>
      </c>
      <c r="B111" s="1">
        <v>2211</v>
      </c>
      <c r="C111" s="2" t="s">
        <v>142</v>
      </c>
      <c r="D111" s="2" t="s">
        <v>14</v>
      </c>
      <c r="E111">
        <v>2</v>
      </c>
      <c r="F111">
        <v>8</v>
      </c>
      <c r="H111">
        <v>52</v>
      </c>
      <c r="I111">
        <v>23</v>
      </c>
      <c r="J111">
        <v>48</v>
      </c>
      <c r="K111">
        <v>52</v>
      </c>
      <c r="L111">
        <v>54</v>
      </c>
      <c r="M111">
        <v>69</v>
      </c>
      <c r="N111">
        <v>37</v>
      </c>
      <c r="O111">
        <v>41</v>
      </c>
      <c r="P111">
        <v>39</v>
      </c>
      <c r="Q111">
        <f t="shared" si="4"/>
        <v>415</v>
      </c>
      <c r="R111">
        <f t="shared" si="5"/>
        <v>69</v>
      </c>
      <c r="S111">
        <f t="shared" si="6"/>
        <v>54</v>
      </c>
      <c r="T111">
        <f t="shared" si="7"/>
        <v>292</v>
      </c>
      <c r="U111">
        <v>106</v>
      </c>
      <c r="V111">
        <v>32</v>
      </c>
    </row>
    <row r="112" spans="1:21" ht="12">
      <c r="A112">
        <v>107</v>
      </c>
      <c r="B112" s="1">
        <v>2647</v>
      </c>
      <c r="C112" s="2" t="s">
        <v>143</v>
      </c>
      <c r="D112" s="2" t="s">
        <v>144</v>
      </c>
      <c r="E112">
        <v>1</v>
      </c>
      <c r="F112">
        <v>7</v>
      </c>
      <c r="H112">
        <v>46</v>
      </c>
      <c r="I112">
        <v>62</v>
      </c>
      <c r="J112">
        <v>68</v>
      </c>
      <c r="K112">
        <v>69</v>
      </c>
      <c r="L112">
        <v>49</v>
      </c>
      <c r="M112">
        <v>50</v>
      </c>
      <c r="N112">
        <v>44</v>
      </c>
      <c r="O112">
        <v>45</v>
      </c>
      <c r="P112">
        <v>6</v>
      </c>
      <c r="Q112">
        <f t="shared" si="4"/>
        <v>439</v>
      </c>
      <c r="R112">
        <f t="shared" si="5"/>
        <v>69</v>
      </c>
      <c r="S112">
        <f t="shared" si="6"/>
        <v>68</v>
      </c>
      <c r="T112">
        <f t="shared" si="7"/>
        <v>302</v>
      </c>
      <c r="U112">
        <v>107</v>
      </c>
    </row>
    <row r="113" spans="1:21" ht="12">
      <c r="A113">
        <v>108</v>
      </c>
      <c r="B113" s="1">
        <v>1121</v>
      </c>
      <c r="C113" s="2" t="s">
        <v>145</v>
      </c>
      <c r="D113" s="2" t="s">
        <v>77</v>
      </c>
      <c r="E113">
        <v>1</v>
      </c>
      <c r="F113">
        <v>8</v>
      </c>
      <c r="H113">
        <v>39</v>
      </c>
      <c r="I113">
        <v>40</v>
      </c>
      <c r="J113">
        <v>45</v>
      </c>
      <c r="K113">
        <v>58</v>
      </c>
      <c r="L113">
        <v>57</v>
      </c>
      <c r="M113">
        <v>29</v>
      </c>
      <c r="N113">
        <v>43</v>
      </c>
      <c r="O113">
        <v>49</v>
      </c>
      <c r="P113">
        <v>57</v>
      </c>
      <c r="Q113">
        <f t="shared" si="4"/>
        <v>417</v>
      </c>
      <c r="R113">
        <f t="shared" si="5"/>
        <v>58</v>
      </c>
      <c r="S113">
        <f t="shared" si="6"/>
        <v>57</v>
      </c>
      <c r="T113">
        <f t="shared" si="7"/>
        <v>302</v>
      </c>
      <c r="U113">
        <v>108</v>
      </c>
    </row>
    <row r="114" spans="1:23" ht="12">
      <c r="A114">
        <v>109</v>
      </c>
      <c r="B114" s="1">
        <v>2382</v>
      </c>
      <c r="C114" s="2" t="s">
        <v>146</v>
      </c>
      <c r="D114" s="2" t="s">
        <v>22</v>
      </c>
      <c r="E114">
        <v>1</v>
      </c>
      <c r="F114">
        <v>6</v>
      </c>
      <c r="H114">
        <v>54</v>
      </c>
      <c r="I114">
        <v>42</v>
      </c>
      <c r="J114">
        <v>59</v>
      </c>
      <c r="K114">
        <v>55</v>
      </c>
      <c r="L114">
        <v>32</v>
      </c>
      <c r="M114">
        <v>55</v>
      </c>
      <c r="N114">
        <v>18</v>
      </c>
      <c r="O114">
        <v>47</v>
      </c>
      <c r="P114">
        <v>56</v>
      </c>
      <c r="Q114">
        <f t="shared" si="4"/>
        <v>418</v>
      </c>
      <c r="R114">
        <f t="shared" si="5"/>
        <v>59</v>
      </c>
      <c r="S114">
        <f t="shared" si="6"/>
        <v>56</v>
      </c>
      <c r="T114">
        <f t="shared" si="7"/>
        <v>303</v>
      </c>
      <c r="U114">
        <v>109</v>
      </c>
      <c r="W114">
        <v>35</v>
      </c>
    </row>
    <row r="115" spans="1:21" ht="12">
      <c r="A115">
        <v>110</v>
      </c>
      <c r="B115" s="1">
        <v>2664</v>
      </c>
      <c r="C115" s="2" t="s">
        <v>147</v>
      </c>
      <c r="D115" s="2" t="s">
        <v>148</v>
      </c>
      <c r="E115">
        <v>1</v>
      </c>
      <c r="F115">
        <v>8</v>
      </c>
      <c r="H115">
        <v>49</v>
      </c>
      <c r="I115">
        <v>48</v>
      </c>
      <c r="J115">
        <v>28</v>
      </c>
      <c r="K115">
        <v>26</v>
      </c>
      <c r="L115">
        <v>69</v>
      </c>
      <c r="M115">
        <v>61</v>
      </c>
      <c r="N115">
        <v>50</v>
      </c>
      <c r="O115">
        <v>59</v>
      </c>
      <c r="P115">
        <v>49</v>
      </c>
      <c r="Q115">
        <f t="shared" si="4"/>
        <v>439</v>
      </c>
      <c r="R115">
        <f t="shared" si="5"/>
        <v>69</v>
      </c>
      <c r="S115">
        <f t="shared" si="6"/>
        <v>61</v>
      </c>
      <c r="T115">
        <f t="shared" si="7"/>
        <v>309</v>
      </c>
      <c r="U115">
        <v>110</v>
      </c>
    </row>
    <row r="116" spans="1:23" ht="12">
      <c r="A116">
        <v>111</v>
      </c>
      <c r="B116" s="1">
        <v>2027</v>
      </c>
      <c r="C116" s="2" t="s">
        <v>149</v>
      </c>
      <c r="D116" s="2" t="s">
        <v>4</v>
      </c>
      <c r="E116">
        <v>2</v>
      </c>
      <c r="F116">
        <v>4</v>
      </c>
      <c r="H116">
        <v>50</v>
      </c>
      <c r="I116">
        <v>41</v>
      </c>
      <c r="J116">
        <v>55</v>
      </c>
      <c r="K116">
        <v>50</v>
      </c>
      <c r="L116">
        <v>31</v>
      </c>
      <c r="M116">
        <v>49</v>
      </c>
      <c r="N116">
        <v>36</v>
      </c>
      <c r="O116">
        <v>52</v>
      </c>
      <c r="P116">
        <v>60</v>
      </c>
      <c r="Q116">
        <f t="shared" si="4"/>
        <v>424</v>
      </c>
      <c r="R116">
        <f t="shared" si="5"/>
        <v>60</v>
      </c>
      <c r="S116">
        <f t="shared" si="6"/>
        <v>55</v>
      </c>
      <c r="T116">
        <f t="shared" si="7"/>
        <v>309</v>
      </c>
      <c r="U116">
        <v>111</v>
      </c>
      <c r="V116">
        <v>33</v>
      </c>
      <c r="W116">
        <v>36</v>
      </c>
    </row>
    <row r="117" spans="1:23" ht="12">
      <c r="A117">
        <v>112</v>
      </c>
      <c r="B117" s="1">
        <v>2478</v>
      </c>
      <c r="C117" s="2" t="s">
        <v>150</v>
      </c>
      <c r="D117" s="2" t="s">
        <v>151</v>
      </c>
      <c r="E117">
        <v>1</v>
      </c>
      <c r="F117">
        <v>4</v>
      </c>
      <c r="H117">
        <v>63</v>
      </c>
      <c r="I117">
        <v>53</v>
      </c>
      <c r="J117">
        <v>61</v>
      </c>
      <c r="K117">
        <v>56</v>
      </c>
      <c r="L117">
        <v>50</v>
      </c>
      <c r="M117">
        <v>19</v>
      </c>
      <c r="N117">
        <v>42</v>
      </c>
      <c r="O117">
        <v>49</v>
      </c>
      <c r="P117">
        <v>41</v>
      </c>
      <c r="Q117">
        <f t="shared" si="4"/>
        <v>434</v>
      </c>
      <c r="R117">
        <f t="shared" si="5"/>
        <v>63</v>
      </c>
      <c r="S117">
        <f t="shared" si="6"/>
        <v>61</v>
      </c>
      <c r="T117">
        <f t="shared" si="7"/>
        <v>310</v>
      </c>
      <c r="U117">
        <v>112</v>
      </c>
      <c r="W117">
        <v>37</v>
      </c>
    </row>
    <row r="118" spans="1:23" ht="12">
      <c r="A118" s="4">
        <v>113</v>
      </c>
      <c r="B118" s="5">
        <v>2314</v>
      </c>
      <c r="C118" s="4" t="s">
        <v>152</v>
      </c>
      <c r="D118" s="4" t="s">
        <v>64</v>
      </c>
      <c r="E118" s="4">
        <v>1</v>
      </c>
      <c r="F118" s="4">
        <v>7</v>
      </c>
      <c r="G118" s="4"/>
      <c r="H118" s="4">
        <v>69</v>
      </c>
      <c r="I118" s="4">
        <v>64</v>
      </c>
      <c r="J118" s="4">
        <v>69</v>
      </c>
      <c r="K118" s="4">
        <v>50</v>
      </c>
      <c r="L118" s="4">
        <v>46</v>
      </c>
      <c r="M118" s="4">
        <v>69</v>
      </c>
      <c r="N118" s="4">
        <v>38</v>
      </c>
      <c r="O118" s="4">
        <v>7</v>
      </c>
      <c r="P118" s="4">
        <v>37</v>
      </c>
      <c r="Q118" s="4">
        <f t="shared" si="4"/>
        <v>449</v>
      </c>
      <c r="R118" s="4">
        <f t="shared" si="5"/>
        <v>69</v>
      </c>
      <c r="S118" s="4">
        <f t="shared" si="6"/>
        <v>69</v>
      </c>
      <c r="T118" s="4">
        <f t="shared" si="7"/>
        <v>311</v>
      </c>
      <c r="U118" s="4">
        <v>113</v>
      </c>
      <c r="V118" s="4"/>
      <c r="W118" s="4"/>
    </row>
    <row r="119" spans="1:21" ht="12">
      <c r="A119">
        <v>114</v>
      </c>
      <c r="B119" s="1">
        <v>2479</v>
      </c>
      <c r="C119" s="2" t="s">
        <v>153</v>
      </c>
      <c r="D119" s="2" t="s">
        <v>154</v>
      </c>
      <c r="E119">
        <v>1</v>
      </c>
      <c r="F119">
        <v>8</v>
      </c>
      <c r="H119">
        <v>56</v>
      </c>
      <c r="I119">
        <v>35</v>
      </c>
      <c r="J119">
        <v>41</v>
      </c>
      <c r="K119">
        <v>45</v>
      </c>
      <c r="L119">
        <v>49</v>
      </c>
      <c r="M119">
        <v>48</v>
      </c>
      <c r="N119">
        <v>49</v>
      </c>
      <c r="O119">
        <v>60</v>
      </c>
      <c r="P119">
        <v>51</v>
      </c>
      <c r="Q119">
        <f t="shared" si="4"/>
        <v>434</v>
      </c>
      <c r="R119">
        <f t="shared" si="5"/>
        <v>60</v>
      </c>
      <c r="S119">
        <f t="shared" si="6"/>
        <v>56</v>
      </c>
      <c r="T119">
        <f t="shared" si="7"/>
        <v>318</v>
      </c>
      <c r="U119">
        <v>114</v>
      </c>
    </row>
    <row r="120" spans="1:21" ht="12">
      <c r="A120">
        <v>115</v>
      </c>
      <c r="B120" s="1">
        <v>2720</v>
      </c>
      <c r="C120" s="2" t="s">
        <v>155</v>
      </c>
      <c r="D120" s="2" t="s">
        <v>156</v>
      </c>
      <c r="E120">
        <v>1</v>
      </c>
      <c r="F120">
        <v>7</v>
      </c>
      <c r="H120">
        <v>56</v>
      </c>
      <c r="I120">
        <v>54</v>
      </c>
      <c r="J120">
        <v>32</v>
      </c>
      <c r="K120">
        <v>38</v>
      </c>
      <c r="L120">
        <v>52</v>
      </c>
      <c r="M120">
        <v>53</v>
      </c>
      <c r="N120">
        <v>47</v>
      </c>
      <c r="O120">
        <v>46</v>
      </c>
      <c r="P120">
        <v>59</v>
      </c>
      <c r="Q120">
        <f t="shared" si="4"/>
        <v>437</v>
      </c>
      <c r="R120">
        <f t="shared" si="5"/>
        <v>59</v>
      </c>
      <c r="S120">
        <f t="shared" si="6"/>
        <v>56</v>
      </c>
      <c r="T120">
        <f t="shared" si="7"/>
        <v>322</v>
      </c>
      <c r="U120">
        <v>115</v>
      </c>
    </row>
    <row r="121" spans="1:23" ht="12">
      <c r="A121">
        <v>116</v>
      </c>
      <c r="B121" s="1">
        <v>2609</v>
      </c>
      <c r="C121" s="2" t="s">
        <v>157</v>
      </c>
      <c r="D121" s="2" t="s">
        <v>158</v>
      </c>
      <c r="E121">
        <v>1</v>
      </c>
      <c r="F121">
        <v>8</v>
      </c>
      <c r="H121">
        <v>47</v>
      </c>
      <c r="I121">
        <v>47</v>
      </c>
      <c r="J121">
        <v>54</v>
      </c>
      <c r="K121">
        <v>48</v>
      </c>
      <c r="L121">
        <v>55</v>
      </c>
      <c r="M121">
        <v>69</v>
      </c>
      <c r="N121">
        <v>54</v>
      </c>
      <c r="O121">
        <v>28</v>
      </c>
      <c r="P121">
        <v>69</v>
      </c>
      <c r="Q121">
        <f t="shared" si="4"/>
        <v>471</v>
      </c>
      <c r="R121">
        <f t="shared" si="5"/>
        <v>69</v>
      </c>
      <c r="S121">
        <f t="shared" si="6"/>
        <v>69</v>
      </c>
      <c r="T121">
        <f t="shared" si="7"/>
        <v>333</v>
      </c>
      <c r="U121">
        <v>116</v>
      </c>
      <c r="W121">
        <v>38</v>
      </c>
    </row>
    <row r="122" spans="1:21" ht="12">
      <c r="A122">
        <v>117</v>
      </c>
      <c r="B122" s="1">
        <v>2475</v>
      </c>
      <c r="C122" s="2" t="s">
        <v>159</v>
      </c>
      <c r="D122" s="2" t="s">
        <v>12</v>
      </c>
      <c r="E122">
        <v>1</v>
      </c>
      <c r="F122">
        <v>6</v>
      </c>
      <c r="H122">
        <v>55</v>
      </c>
      <c r="I122">
        <v>63</v>
      </c>
      <c r="J122">
        <v>53</v>
      </c>
      <c r="K122">
        <v>54</v>
      </c>
      <c r="L122">
        <v>33</v>
      </c>
      <c r="M122">
        <v>57</v>
      </c>
      <c r="N122">
        <v>46</v>
      </c>
      <c r="O122">
        <v>54</v>
      </c>
      <c r="P122">
        <v>45</v>
      </c>
      <c r="Q122">
        <f t="shared" si="4"/>
        <v>460</v>
      </c>
      <c r="R122">
        <f t="shared" si="5"/>
        <v>63</v>
      </c>
      <c r="S122">
        <f t="shared" si="6"/>
        <v>57</v>
      </c>
      <c r="T122">
        <f t="shared" si="7"/>
        <v>340</v>
      </c>
      <c r="U122">
        <v>117</v>
      </c>
    </row>
    <row r="123" spans="1:21" ht="12">
      <c r="A123">
        <v>118</v>
      </c>
      <c r="B123" s="1">
        <v>2666</v>
      </c>
      <c r="C123" s="2" t="s">
        <v>160</v>
      </c>
      <c r="D123" s="2" t="s">
        <v>49</v>
      </c>
      <c r="E123">
        <v>1</v>
      </c>
      <c r="F123">
        <v>8</v>
      </c>
      <c r="H123">
        <v>47</v>
      </c>
      <c r="I123">
        <v>52</v>
      </c>
      <c r="J123">
        <v>60</v>
      </c>
      <c r="K123">
        <v>51</v>
      </c>
      <c r="L123">
        <v>25</v>
      </c>
      <c r="M123">
        <v>60</v>
      </c>
      <c r="N123">
        <v>65</v>
      </c>
      <c r="O123">
        <v>64</v>
      </c>
      <c r="P123">
        <v>69</v>
      </c>
      <c r="Q123">
        <f t="shared" si="4"/>
        <v>493</v>
      </c>
      <c r="R123">
        <f t="shared" si="5"/>
        <v>69</v>
      </c>
      <c r="S123">
        <f t="shared" si="6"/>
        <v>65</v>
      </c>
      <c r="T123">
        <f t="shared" si="7"/>
        <v>359</v>
      </c>
      <c r="U123">
        <v>118</v>
      </c>
    </row>
    <row r="124" spans="1:23" ht="12">
      <c r="A124">
        <v>119</v>
      </c>
      <c r="B124" s="1">
        <v>2553</v>
      </c>
      <c r="C124" s="2" t="s">
        <v>161</v>
      </c>
      <c r="D124" s="2" t="s">
        <v>108</v>
      </c>
      <c r="E124">
        <v>1</v>
      </c>
      <c r="F124">
        <v>4</v>
      </c>
      <c r="H124">
        <v>57</v>
      </c>
      <c r="I124">
        <v>63</v>
      </c>
      <c r="J124">
        <v>45</v>
      </c>
      <c r="K124">
        <v>39</v>
      </c>
      <c r="L124">
        <v>56</v>
      </c>
      <c r="M124">
        <v>52</v>
      </c>
      <c r="N124">
        <v>49</v>
      </c>
      <c r="O124">
        <v>63</v>
      </c>
      <c r="P124">
        <v>69</v>
      </c>
      <c r="Q124">
        <f t="shared" si="4"/>
        <v>493</v>
      </c>
      <c r="R124">
        <f t="shared" si="5"/>
        <v>69</v>
      </c>
      <c r="S124">
        <f t="shared" si="6"/>
        <v>63</v>
      </c>
      <c r="T124">
        <f t="shared" si="7"/>
        <v>361</v>
      </c>
      <c r="U124">
        <v>119</v>
      </c>
      <c r="W124">
        <v>39</v>
      </c>
    </row>
    <row r="125" spans="1:22" ht="12">
      <c r="A125">
        <v>120</v>
      </c>
      <c r="B125" s="1">
        <v>1945</v>
      </c>
      <c r="C125" s="2" t="s">
        <v>162</v>
      </c>
      <c r="D125" s="2" t="s">
        <v>163</v>
      </c>
      <c r="E125">
        <v>2</v>
      </c>
      <c r="F125">
        <v>4</v>
      </c>
      <c r="H125">
        <v>57</v>
      </c>
      <c r="I125">
        <v>42</v>
      </c>
      <c r="J125">
        <v>51</v>
      </c>
      <c r="K125">
        <v>46</v>
      </c>
      <c r="L125">
        <v>62</v>
      </c>
      <c r="M125">
        <v>58</v>
      </c>
      <c r="N125">
        <v>53</v>
      </c>
      <c r="O125">
        <v>56</v>
      </c>
      <c r="P125">
        <v>62</v>
      </c>
      <c r="Q125">
        <f t="shared" si="4"/>
        <v>487</v>
      </c>
      <c r="R125">
        <f t="shared" si="5"/>
        <v>62</v>
      </c>
      <c r="S125">
        <f t="shared" si="6"/>
        <v>62</v>
      </c>
      <c r="T125">
        <f t="shared" si="7"/>
        <v>363</v>
      </c>
      <c r="U125">
        <v>120</v>
      </c>
      <c r="V125">
        <v>34</v>
      </c>
    </row>
    <row r="126" spans="1:21" ht="12">
      <c r="A126">
        <v>121</v>
      </c>
      <c r="B126" s="1">
        <v>2410</v>
      </c>
      <c r="C126" s="2" t="s">
        <v>164</v>
      </c>
      <c r="D126" s="2" t="s">
        <v>77</v>
      </c>
      <c r="E126">
        <v>1</v>
      </c>
      <c r="F126">
        <v>7</v>
      </c>
      <c r="H126">
        <v>58</v>
      </c>
      <c r="I126">
        <v>52</v>
      </c>
      <c r="J126">
        <v>40</v>
      </c>
      <c r="K126">
        <v>49</v>
      </c>
      <c r="L126">
        <v>69</v>
      </c>
      <c r="M126">
        <v>56</v>
      </c>
      <c r="N126">
        <v>53</v>
      </c>
      <c r="O126">
        <v>69</v>
      </c>
      <c r="P126">
        <v>59</v>
      </c>
      <c r="Q126">
        <f t="shared" si="4"/>
        <v>505</v>
      </c>
      <c r="R126">
        <f t="shared" si="5"/>
        <v>69</v>
      </c>
      <c r="S126">
        <f t="shared" si="6"/>
        <v>69</v>
      </c>
      <c r="T126">
        <f t="shared" si="7"/>
        <v>367</v>
      </c>
      <c r="U126">
        <v>121</v>
      </c>
    </row>
    <row r="127" spans="1:21" ht="12">
      <c r="A127">
        <v>122</v>
      </c>
      <c r="B127" s="1">
        <v>2204</v>
      </c>
      <c r="C127" s="2" t="s">
        <v>165</v>
      </c>
      <c r="D127" s="2" t="s">
        <v>166</v>
      </c>
      <c r="E127">
        <v>1</v>
      </c>
      <c r="F127">
        <v>9</v>
      </c>
      <c r="H127">
        <v>59</v>
      </c>
      <c r="I127">
        <v>43</v>
      </c>
      <c r="J127">
        <v>51</v>
      </c>
      <c r="K127">
        <v>54</v>
      </c>
      <c r="L127">
        <v>58</v>
      </c>
      <c r="M127">
        <v>61</v>
      </c>
      <c r="N127">
        <v>55</v>
      </c>
      <c r="O127">
        <v>58</v>
      </c>
      <c r="P127">
        <v>55</v>
      </c>
      <c r="Q127">
        <f t="shared" si="4"/>
        <v>494</v>
      </c>
      <c r="R127">
        <f t="shared" si="5"/>
        <v>61</v>
      </c>
      <c r="S127">
        <f t="shared" si="6"/>
        <v>59</v>
      </c>
      <c r="T127">
        <f t="shared" si="7"/>
        <v>374</v>
      </c>
      <c r="U127">
        <v>122</v>
      </c>
    </row>
    <row r="128" spans="1:23" ht="12">
      <c r="A128">
        <v>123</v>
      </c>
      <c r="B128" s="1">
        <v>11</v>
      </c>
      <c r="C128" s="2" t="s">
        <v>167</v>
      </c>
      <c r="D128" s="2" t="s">
        <v>31</v>
      </c>
      <c r="E128">
        <v>1</v>
      </c>
      <c r="F128">
        <v>8</v>
      </c>
      <c r="H128">
        <v>69</v>
      </c>
      <c r="I128">
        <v>62</v>
      </c>
      <c r="J128">
        <v>59</v>
      </c>
      <c r="K128">
        <v>49</v>
      </c>
      <c r="L128">
        <v>54</v>
      </c>
      <c r="M128">
        <v>58</v>
      </c>
      <c r="N128">
        <v>61</v>
      </c>
      <c r="O128">
        <v>43</v>
      </c>
      <c r="P128">
        <v>69</v>
      </c>
      <c r="Q128">
        <f t="shared" si="4"/>
        <v>524</v>
      </c>
      <c r="R128">
        <f t="shared" si="5"/>
        <v>69</v>
      </c>
      <c r="S128">
        <f t="shared" si="6"/>
        <v>69</v>
      </c>
      <c r="T128">
        <f t="shared" si="7"/>
        <v>386</v>
      </c>
      <c r="U128">
        <v>123</v>
      </c>
      <c r="W128">
        <v>40</v>
      </c>
    </row>
    <row r="129" spans="1:23" ht="12">
      <c r="A129">
        <v>124</v>
      </c>
      <c r="B129" s="1">
        <v>2277</v>
      </c>
      <c r="C129" s="2" t="s">
        <v>168</v>
      </c>
      <c r="D129" s="2" t="s">
        <v>105</v>
      </c>
      <c r="E129">
        <v>1</v>
      </c>
      <c r="F129">
        <v>6</v>
      </c>
      <c r="H129">
        <v>61</v>
      </c>
      <c r="I129">
        <v>55</v>
      </c>
      <c r="J129">
        <v>62</v>
      </c>
      <c r="K129">
        <v>56</v>
      </c>
      <c r="L129">
        <v>59</v>
      </c>
      <c r="M129">
        <v>64</v>
      </c>
      <c r="N129">
        <v>51</v>
      </c>
      <c r="O129">
        <v>58</v>
      </c>
      <c r="P129">
        <v>69</v>
      </c>
      <c r="Q129">
        <f t="shared" si="4"/>
        <v>535</v>
      </c>
      <c r="R129">
        <f t="shared" si="5"/>
        <v>69</v>
      </c>
      <c r="S129">
        <f t="shared" si="6"/>
        <v>64</v>
      </c>
      <c r="T129">
        <f t="shared" si="7"/>
        <v>402</v>
      </c>
      <c r="U129">
        <v>124</v>
      </c>
      <c r="W129">
        <v>41</v>
      </c>
    </row>
    <row r="130" spans="1:21" ht="12">
      <c r="A130">
        <v>125</v>
      </c>
      <c r="B130" s="1">
        <v>2397</v>
      </c>
      <c r="C130" s="2" t="s">
        <v>169</v>
      </c>
      <c r="D130" s="2" t="s">
        <v>87</v>
      </c>
      <c r="E130">
        <v>1</v>
      </c>
      <c r="F130">
        <v>7</v>
      </c>
      <c r="H130">
        <v>62</v>
      </c>
      <c r="I130">
        <v>61</v>
      </c>
      <c r="J130">
        <v>69</v>
      </c>
      <c r="K130">
        <v>69</v>
      </c>
      <c r="L130">
        <v>46</v>
      </c>
      <c r="M130">
        <v>60</v>
      </c>
      <c r="N130">
        <v>64</v>
      </c>
      <c r="O130">
        <v>48</v>
      </c>
      <c r="P130">
        <v>63</v>
      </c>
      <c r="Q130">
        <f t="shared" si="4"/>
        <v>542</v>
      </c>
      <c r="R130">
        <f t="shared" si="5"/>
        <v>69</v>
      </c>
      <c r="S130">
        <f t="shared" si="6"/>
        <v>69</v>
      </c>
      <c r="T130">
        <f t="shared" si="7"/>
        <v>404</v>
      </c>
      <c r="U130">
        <v>125</v>
      </c>
    </row>
    <row r="131" spans="1:21" ht="12">
      <c r="A131">
        <v>126</v>
      </c>
      <c r="B131" s="1">
        <v>2683</v>
      </c>
      <c r="C131" s="2" t="s">
        <v>170</v>
      </c>
      <c r="D131" s="2" t="s">
        <v>171</v>
      </c>
      <c r="E131">
        <v>1</v>
      </c>
      <c r="F131">
        <v>7</v>
      </c>
      <c r="H131">
        <v>52</v>
      </c>
      <c r="I131">
        <v>57</v>
      </c>
      <c r="J131">
        <v>69</v>
      </c>
      <c r="K131">
        <v>69</v>
      </c>
      <c r="L131">
        <v>57</v>
      </c>
      <c r="M131">
        <v>59</v>
      </c>
      <c r="N131">
        <v>54</v>
      </c>
      <c r="O131">
        <v>64</v>
      </c>
      <c r="P131">
        <v>69</v>
      </c>
      <c r="Q131">
        <f t="shared" si="4"/>
        <v>550</v>
      </c>
      <c r="R131">
        <f t="shared" si="5"/>
        <v>69</v>
      </c>
      <c r="S131">
        <f t="shared" si="6"/>
        <v>69</v>
      </c>
      <c r="T131">
        <f t="shared" si="7"/>
        <v>412</v>
      </c>
      <c r="U131">
        <v>126</v>
      </c>
    </row>
    <row r="132" spans="1:23" ht="12">
      <c r="A132">
        <v>127</v>
      </c>
      <c r="B132" s="1">
        <v>2685</v>
      </c>
      <c r="C132" s="2" t="s">
        <v>172</v>
      </c>
      <c r="D132" s="2" t="s">
        <v>173</v>
      </c>
      <c r="E132">
        <v>1</v>
      </c>
      <c r="F132">
        <v>6</v>
      </c>
      <c r="H132">
        <v>61</v>
      </c>
      <c r="I132">
        <v>61</v>
      </c>
      <c r="J132">
        <v>56</v>
      </c>
      <c r="K132">
        <v>57</v>
      </c>
      <c r="L132">
        <v>62</v>
      </c>
      <c r="M132">
        <v>59</v>
      </c>
      <c r="N132">
        <v>60</v>
      </c>
      <c r="O132">
        <v>66</v>
      </c>
      <c r="P132">
        <v>69</v>
      </c>
      <c r="Q132">
        <f t="shared" si="4"/>
        <v>551</v>
      </c>
      <c r="R132">
        <f t="shared" si="5"/>
        <v>69</v>
      </c>
      <c r="S132">
        <f t="shared" si="6"/>
        <v>66</v>
      </c>
      <c r="T132">
        <f t="shared" si="7"/>
        <v>416</v>
      </c>
      <c r="U132">
        <v>127</v>
      </c>
      <c r="W132">
        <v>42</v>
      </c>
    </row>
    <row r="133" spans="1:21" ht="12">
      <c r="A133">
        <v>128</v>
      </c>
      <c r="B133" s="1">
        <v>2086</v>
      </c>
      <c r="C133" s="2" t="s">
        <v>174</v>
      </c>
      <c r="D133" s="2" t="s">
        <v>31</v>
      </c>
      <c r="E133">
        <v>1</v>
      </c>
      <c r="F133">
        <v>7</v>
      </c>
      <c r="H133">
        <v>69</v>
      </c>
      <c r="I133">
        <v>69</v>
      </c>
      <c r="J133">
        <v>52</v>
      </c>
      <c r="K133">
        <v>69</v>
      </c>
      <c r="L133">
        <v>52</v>
      </c>
      <c r="M133">
        <v>56</v>
      </c>
      <c r="N133">
        <v>69</v>
      </c>
      <c r="O133">
        <v>60</v>
      </c>
      <c r="P133">
        <v>61</v>
      </c>
      <c r="Q133">
        <f t="shared" si="4"/>
        <v>557</v>
      </c>
      <c r="R133">
        <f t="shared" si="5"/>
        <v>69</v>
      </c>
      <c r="S133">
        <f t="shared" si="6"/>
        <v>69</v>
      </c>
      <c r="T133">
        <f t="shared" si="7"/>
        <v>419</v>
      </c>
      <c r="U133">
        <v>128</v>
      </c>
    </row>
    <row r="134" spans="1:23" ht="12">
      <c r="A134">
        <v>129</v>
      </c>
      <c r="B134" s="1">
        <v>2134</v>
      </c>
      <c r="C134" s="2" t="s">
        <v>175</v>
      </c>
      <c r="D134" s="2" t="s">
        <v>10</v>
      </c>
      <c r="E134">
        <v>1</v>
      </c>
      <c r="F134">
        <v>3</v>
      </c>
      <c r="H134">
        <v>65</v>
      </c>
      <c r="I134">
        <v>69</v>
      </c>
      <c r="J134">
        <v>68</v>
      </c>
      <c r="K134">
        <v>69</v>
      </c>
      <c r="L134">
        <v>60</v>
      </c>
      <c r="M134">
        <v>66</v>
      </c>
      <c r="N134">
        <v>66</v>
      </c>
      <c r="O134">
        <v>53</v>
      </c>
      <c r="P134">
        <v>49</v>
      </c>
      <c r="Q134">
        <f t="shared" si="4"/>
        <v>565</v>
      </c>
      <c r="R134">
        <f t="shared" si="5"/>
        <v>69</v>
      </c>
      <c r="S134">
        <f t="shared" si="6"/>
        <v>69</v>
      </c>
      <c r="T134">
        <f t="shared" si="7"/>
        <v>427</v>
      </c>
      <c r="U134">
        <v>129</v>
      </c>
      <c r="W134">
        <v>43</v>
      </c>
    </row>
    <row r="135" spans="1:23" ht="12">
      <c r="A135" s="4">
        <v>130</v>
      </c>
      <c r="B135" s="5">
        <v>2731</v>
      </c>
      <c r="C135" s="4" t="s">
        <v>176</v>
      </c>
      <c r="D135" s="4" t="s">
        <v>16</v>
      </c>
      <c r="E135" s="4">
        <v>2</v>
      </c>
      <c r="F135" s="4">
        <v>6</v>
      </c>
      <c r="G135" s="4"/>
      <c r="H135" s="4">
        <v>62</v>
      </c>
      <c r="I135" s="4">
        <v>67</v>
      </c>
      <c r="J135" s="4">
        <v>69</v>
      </c>
      <c r="K135" s="4">
        <v>69</v>
      </c>
      <c r="L135" s="4">
        <v>61</v>
      </c>
      <c r="M135" s="4">
        <v>69</v>
      </c>
      <c r="N135" s="4">
        <v>52</v>
      </c>
      <c r="O135" s="4">
        <v>67</v>
      </c>
      <c r="P135" s="4">
        <v>58</v>
      </c>
      <c r="Q135" s="4">
        <f aca="true" t="shared" si="8" ref="Q135:Q140">SUM(H135:P135)</f>
        <v>574</v>
      </c>
      <c r="R135" s="4">
        <f aca="true" t="shared" si="9" ref="R135:R140">LARGE(H135:P135,1)</f>
        <v>69</v>
      </c>
      <c r="S135" s="4">
        <f aca="true" t="shared" si="10" ref="S135:S140">LARGE(H135:P135,2)</f>
        <v>69</v>
      </c>
      <c r="T135" s="4">
        <f aca="true" t="shared" si="11" ref="T135:T140">Q135-R135-S135</f>
        <v>436</v>
      </c>
      <c r="U135" s="4">
        <v>130</v>
      </c>
      <c r="V135" s="4">
        <v>35</v>
      </c>
      <c r="W135" s="4">
        <v>44</v>
      </c>
    </row>
    <row r="136" spans="1:23" ht="12">
      <c r="A136" s="4">
        <v>131</v>
      </c>
      <c r="B136" s="5">
        <v>2732</v>
      </c>
      <c r="C136" s="4" t="s">
        <v>177</v>
      </c>
      <c r="D136" s="4" t="s">
        <v>16</v>
      </c>
      <c r="E136" s="4">
        <v>1</v>
      </c>
      <c r="F136" s="4">
        <v>5</v>
      </c>
      <c r="G136" s="4"/>
      <c r="H136" s="4">
        <v>64</v>
      </c>
      <c r="I136" s="4">
        <v>69</v>
      </c>
      <c r="J136" s="4">
        <v>69</v>
      </c>
      <c r="K136" s="4">
        <v>69</v>
      </c>
      <c r="L136" s="4">
        <v>61</v>
      </c>
      <c r="M136" s="4">
        <v>62</v>
      </c>
      <c r="N136" s="4">
        <v>56</v>
      </c>
      <c r="O136" s="4">
        <v>61</v>
      </c>
      <c r="P136" s="4">
        <v>69</v>
      </c>
      <c r="Q136" s="4">
        <f t="shared" si="8"/>
        <v>580</v>
      </c>
      <c r="R136" s="4">
        <f t="shared" si="9"/>
        <v>69</v>
      </c>
      <c r="S136" s="4">
        <f t="shared" si="10"/>
        <v>69</v>
      </c>
      <c r="T136" s="4">
        <f t="shared" si="11"/>
        <v>442</v>
      </c>
      <c r="U136" s="4">
        <v>131</v>
      </c>
      <c r="V136" s="4"/>
      <c r="W136" s="4">
        <v>45</v>
      </c>
    </row>
    <row r="137" spans="1:23" ht="12">
      <c r="A137">
        <v>132</v>
      </c>
      <c r="B137" s="1">
        <v>2228</v>
      </c>
      <c r="C137" s="2" t="s">
        <v>178</v>
      </c>
      <c r="D137" s="2" t="s">
        <v>18</v>
      </c>
      <c r="E137">
        <v>2</v>
      </c>
      <c r="F137">
        <v>4</v>
      </c>
      <c r="H137">
        <v>64</v>
      </c>
      <c r="I137">
        <v>69</v>
      </c>
      <c r="J137">
        <v>68</v>
      </c>
      <c r="K137">
        <v>69</v>
      </c>
      <c r="L137">
        <v>69</v>
      </c>
      <c r="M137">
        <v>62</v>
      </c>
      <c r="N137">
        <v>55</v>
      </c>
      <c r="O137">
        <v>57</v>
      </c>
      <c r="P137">
        <v>69</v>
      </c>
      <c r="Q137">
        <f t="shared" si="8"/>
        <v>582</v>
      </c>
      <c r="R137">
        <f t="shared" si="9"/>
        <v>69</v>
      </c>
      <c r="S137">
        <f t="shared" si="10"/>
        <v>69</v>
      </c>
      <c r="T137">
        <f t="shared" si="11"/>
        <v>444</v>
      </c>
      <c r="U137">
        <v>132</v>
      </c>
      <c r="V137">
        <v>36</v>
      </c>
      <c r="W137">
        <v>46</v>
      </c>
    </row>
    <row r="138" spans="1:23" ht="12">
      <c r="A138" s="4">
        <v>133</v>
      </c>
      <c r="B138" s="5">
        <v>2730</v>
      </c>
      <c r="C138" s="4" t="s">
        <v>179</v>
      </c>
      <c r="D138" s="4" t="s">
        <v>16</v>
      </c>
      <c r="E138" s="4">
        <v>1</v>
      </c>
      <c r="F138" s="4">
        <v>6</v>
      </c>
      <c r="G138" s="4"/>
      <c r="H138" s="4">
        <v>63</v>
      </c>
      <c r="I138" s="4">
        <v>60</v>
      </c>
      <c r="J138" s="4">
        <v>64</v>
      </c>
      <c r="K138" s="4">
        <v>69</v>
      </c>
      <c r="L138" s="4">
        <v>69</v>
      </c>
      <c r="M138" s="4">
        <v>65</v>
      </c>
      <c r="N138" s="4">
        <v>56</v>
      </c>
      <c r="O138" s="4">
        <v>69</v>
      </c>
      <c r="P138" s="4">
        <v>69</v>
      </c>
      <c r="Q138" s="4">
        <f t="shared" si="8"/>
        <v>584</v>
      </c>
      <c r="R138" s="4">
        <f t="shared" si="9"/>
        <v>69</v>
      </c>
      <c r="S138" s="4">
        <f t="shared" si="10"/>
        <v>69</v>
      </c>
      <c r="T138" s="4">
        <f t="shared" si="11"/>
        <v>446</v>
      </c>
      <c r="U138" s="4">
        <v>133</v>
      </c>
      <c r="V138" s="4"/>
      <c r="W138" s="4">
        <v>47</v>
      </c>
    </row>
    <row r="139" spans="1:23" ht="12">
      <c r="A139">
        <v>134</v>
      </c>
      <c r="B139" s="1">
        <v>2621</v>
      </c>
      <c r="C139" s="2" t="s">
        <v>180</v>
      </c>
      <c r="D139" s="2" t="s">
        <v>181</v>
      </c>
      <c r="E139">
        <v>2</v>
      </c>
      <c r="F139">
        <v>6</v>
      </c>
      <c r="H139">
        <v>65</v>
      </c>
      <c r="I139">
        <v>69</v>
      </c>
      <c r="J139">
        <v>61</v>
      </c>
      <c r="K139">
        <v>69</v>
      </c>
      <c r="L139">
        <v>63</v>
      </c>
      <c r="M139">
        <v>63</v>
      </c>
      <c r="N139">
        <v>69</v>
      </c>
      <c r="O139">
        <v>62</v>
      </c>
      <c r="P139">
        <v>69</v>
      </c>
      <c r="Q139">
        <f t="shared" si="8"/>
        <v>590</v>
      </c>
      <c r="R139">
        <f t="shared" si="9"/>
        <v>69</v>
      </c>
      <c r="S139">
        <f t="shared" si="10"/>
        <v>69</v>
      </c>
      <c r="T139">
        <f t="shared" si="11"/>
        <v>452</v>
      </c>
      <c r="U139">
        <v>134</v>
      </c>
      <c r="V139">
        <v>37</v>
      </c>
      <c r="W139">
        <v>48</v>
      </c>
    </row>
    <row r="140" spans="1:23" ht="12">
      <c r="A140">
        <v>135</v>
      </c>
      <c r="B140" s="1">
        <v>2244</v>
      </c>
      <c r="C140" s="2" t="s">
        <v>182</v>
      </c>
      <c r="D140" s="2" t="s">
        <v>18</v>
      </c>
      <c r="E140">
        <v>2</v>
      </c>
      <c r="F140">
        <v>5</v>
      </c>
      <c r="H140">
        <v>66</v>
      </c>
      <c r="I140">
        <v>66</v>
      </c>
      <c r="J140">
        <v>69</v>
      </c>
      <c r="K140">
        <v>69</v>
      </c>
      <c r="L140">
        <v>69</v>
      </c>
      <c r="M140">
        <v>63</v>
      </c>
      <c r="N140">
        <v>57</v>
      </c>
      <c r="O140">
        <v>68</v>
      </c>
      <c r="P140">
        <v>69</v>
      </c>
      <c r="Q140">
        <f t="shared" si="8"/>
        <v>596</v>
      </c>
      <c r="R140">
        <f t="shared" si="9"/>
        <v>69</v>
      </c>
      <c r="S140">
        <f t="shared" si="10"/>
        <v>69</v>
      </c>
      <c r="T140">
        <f t="shared" si="11"/>
        <v>458</v>
      </c>
      <c r="U140">
        <v>135</v>
      </c>
      <c r="V140">
        <v>38</v>
      </c>
      <c r="W140">
        <v>49</v>
      </c>
    </row>
  </sheetData>
  <conditionalFormatting sqref="H1:W65536">
    <cfRule type="cellIs" priority="1" dxfId="0" operator="between" stopIfTrue="1">
      <formula>2</formula>
      <formula>5</formula>
    </cfRule>
    <cfRule type="cellIs" priority="2" dxfId="1" operator="between" stopIfTrue="1">
      <formula>6</formula>
      <formula>9</formula>
    </cfRule>
    <cfRule type="cellIs" priority="3" dxfId="2" operator="equal" stopIfTrue="1">
      <formula>1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kamiya</dc:creator>
  <cp:keywords/>
  <dc:description/>
  <cp:lastModifiedBy>kamiya</cp:lastModifiedBy>
  <dcterms:created xsi:type="dcterms:W3CDTF">2003-10-29T07:15:03Z</dcterms:created>
  <dcterms:modified xsi:type="dcterms:W3CDTF">2003-10-29T09:51:13Z</dcterms:modified>
  <cp:category/>
  <cp:version/>
  <cp:contentType/>
  <cp:contentStatus/>
</cp:coreProperties>
</file>