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400" windowHeight="6075" activeTab="1"/>
  </bookViews>
  <sheets>
    <sheet name="A class" sheetId="1" r:id="rId1"/>
    <sheet name="B clas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<sst xmlns="http://schemas.openxmlformats.org/spreadsheetml/2006/main" count="380" uniqueCount="151">
  <si>
    <t>sail</t>
  </si>
  <si>
    <t>skipper</t>
  </si>
  <si>
    <t>fleet</t>
  </si>
  <si>
    <t>辻宏樹</t>
  </si>
  <si>
    <t>鳥取県</t>
  </si>
  <si>
    <t>安藤航</t>
  </si>
  <si>
    <t>福岡</t>
  </si>
  <si>
    <t>勝馬ゆみ子</t>
  </si>
  <si>
    <t>琵琶湖</t>
  </si>
  <si>
    <t>石橋直子</t>
  </si>
  <si>
    <t>福岡</t>
  </si>
  <si>
    <t>矢野文貴</t>
  </si>
  <si>
    <t>仲野智之</t>
  </si>
  <si>
    <t>木村直也</t>
  </si>
  <si>
    <t>中路明</t>
  </si>
  <si>
    <t>宮津</t>
  </si>
  <si>
    <t>久留原千尋</t>
  </si>
  <si>
    <t>中川剛志</t>
  </si>
  <si>
    <t>今井信行</t>
  </si>
  <si>
    <t>井上香織里</t>
  </si>
  <si>
    <t>漆山大知</t>
  </si>
  <si>
    <t>光</t>
  </si>
  <si>
    <t>野見山亮</t>
  </si>
  <si>
    <t>下花磨保子</t>
  </si>
  <si>
    <t>TSS</t>
  </si>
  <si>
    <t>池田穂高</t>
  </si>
  <si>
    <t>田部友依子</t>
  </si>
  <si>
    <t>TSS</t>
  </si>
  <si>
    <t>檜皮啓介</t>
  </si>
  <si>
    <t>TSS</t>
  </si>
  <si>
    <t>桑原兼枋</t>
  </si>
  <si>
    <t>津屋崎</t>
  </si>
  <si>
    <t>高橋智</t>
  </si>
  <si>
    <t>TSS</t>
  </si>
  <si>
    <t>松本恵</t>
  </si>
  <si>
    <t>TSS</t>
  </si>
  <si>
    <t>岡田正保</t>
  </si>
  <si>
    <t>栄楽敬子</t>
  </si>
  <si>
    <t>鹿屋</t>
  </si>
  <si>
    <t>近藤啓介</t>
  </si>
  <si>
    <t>唐津</t>
  </si>
  <si>
    <t>中川翔史</t>
  </si>
  <si>
    <t>池田大輔</t>
  </si>
  <si>
    <t>石橋奈津子</t>
  </si>
  <si>
    <t>増田聡</t>
  </si>
  <si>
    <t>堀優子</t>
  </si>
  <si>
    <t>大西浩生</t>
  </si>
  <si>
    <t>隠岐</t>
  </si>
  <si>
    <t>赤塚えりか</t>
  </si>
  <si>
    <t>大原壮王</t>
  </si>
  <si>
    <t>TSS</t>
  </si>
  <si>
    <t>青木亮平</t>
  </si>
  <si>
    <t>大江真里衣</t>
  </si>
  <si>
    <t>赤塚さやか</t>
  </si>
  <si>
    <t>田部綾依子</t>
  </si>
  <si>
    <t>松井有里</t>
  </si>
  <si>
    <t>福井県</t>
  </si>
  <si>
    <t>小巻佑輔</t>
  </si>
  <si>
    <t>伊丹</t>
  </si>
  <si>
    <t>平田玲子</t>
  </si>
  <si>
    <t>勝馬えり子</t>
  </si>
  <si>
    <t>中島生雄</t>
  </si>
  <si>
    <t>神谷忠成</t>
  </si>
  <si>
    <t>吉田勇太</t>
  </si>
  <si>
    <t>山本雄介</t>
  </si>
  <si>
    <t>和歌山</t>
  </si>
  <si>
    <t>吉井理沙</t>
  </si>
  <si>
    <t>平田識貴</t>
  </si>
  <si>
    <t>中路寛子</t>
  </si>
  <si>
    <t>谷貴司</t>
  </si>
  <si>
    <t>曽和真衣</t>
  </si>
  <si>
    <t>久保和俊</t>
  </si>
  <si>
    <t>名越敬祐</t>
  </si>
  <si>
    <t>辻貴洋</t>
  </si>
  <si>
    <t>鹿屋</t>
  </si>
  <si>
    <t>佐々木功</t>
  </si>
  <si>
    <t>中谷敦司</t>
  </si>
  <si>
    <t>村田航志</t>
  </si>
  <si>
    <t>水上飛志</t>
  </si>
  <si>
    <t>松田浩幸</t>
  </si>
  <si>
    <t>福井県</t>
  </si>
  <si>
    <t>棄権</t>
  </si>
  <si>
    <t>三好幸乃</t>
  </si>
  <si>
    <t>第13回日本少年少女オープンヨット大会</t>
  </si>
  <si>
    <t>OP　Aクラス</t>
  </si>
  <si>
    <t>rank</t>
  </si>
  <si>
    <t>tally</t>
  </si>
  <si>
    <t>R1</t>
  </si>
  <si>
    <t>finish</t>
  </si>
  <si>
    <t>points</t>
  </si>
  <si>
    <t>R2</t>
  </si>
  <si>
    <t>R3</t>
  </si>
  <si>
    <t>R4</t>
  </si>
  <si>
    <t>R5</t>
  </si>
  <si>
    <t>total</t>
  </si>
  <si>
    <t>rank</t>
  </si>
  <si>
    <t>DNF</t>
  </si>
  <si>
    <t>RET</t>
  </si>
  <si>
    <t>DNS</t>
  </si>
  <si>
    <t>レース委員長/菊池</t>
  </si>
  <si>
    <t>DSQ</t>
  </si>
  <si>
    <t>田中俊介</t>
  </si>
  <si>
    <t>疋田菜穂子</t>
  </si>
  <si>
    <t>川原岳</t>
  </si>
  <si>
    <t>梅野浩之</t>
  </si>
  <si>
    <t>池田文紀</t>
  </si>
  <si>
    <t>豊田俊介</t>
  </si>
  <si>
    <t>八重垣周平</t>
  </si>
  <si>
    <t>増野佳範</t>
  </si>
  <si>
    <t>福山</t>
  </si>
  <si>
    <t>木村みゆき</t>
  </si>
  <si>
    <t>浜田健司</t>
  </si>
  <si>
    <t>小松敬司</t>
  </si>
  <si>
    <t>藤本幸士</t>
  </si>
  <si>
    <t>谷亜裕美</t>
  </si>
  <si>
    <t>大原知子</t>
  </si>
  <si>
    <t>藤本明子</t>
  </si>
  <si>
    <t>佐藤誠記</t>
  </si>
  <si>
    <t>久保侑紀</t>
  </si>
  <si>
    <t>鳥井原舞</t>
  </si>
  <si>
    <t>中路治</t>
  </si>
  <si>
    <t>千阪拓史</t>
  </si>
  <si>
    <t>野田梨恵</t>
  </si>
  <si>
    <t>田村愛子</t>
  </si>
  <si>
    <t>吉永武</t>
  </si>
  <si>
    <t>村井一葉</t>
  </si>
  <si>
    <t>黒瀬一詩</t>
  </si>
  <si>
    <t>梅野任司</t>
  </si>
  <si>
    <t>井上路久</t>
  </si>
  <si>
    <t>真崎友海</t>
  </si>
  <si>
    <t>唐津</t>
  </si>
  <si>
    <t>小林由布子</t>
  </si>
  <si>
    <t>安慶田悠</t>
  </si>
  <si>
    <t>西村真洋</t>
  </si>
  <si>
    <t>小林由美恵</t>
  </si>
  <si>
    <t>後藤新平</t>
  </si>
  <si>
    <t>堀恵依子</t>
  </si>
  <si>
    <t>吉迫仁司</t>
  </si>
  <si>
    <t>木村真也</t>
  </si>
  <si>
    <t>岩本磨美</t>
  </si>
  <si>
    <t>玉野</t>
  </si>
  <si>
    <t>川副温子</t>
  </si>
  <si>
    <t>木田詩織</t>
  </si>
  <si>
    <t>真崎芳洋</t>
  </si>
  <si>
    <t>梶原研人</t>
  </si>
  <si>
    <t>青木可奈子</t>
  </si>
  <si>
    <t>安田真之助</t>
  </si>
  <si>
    <t>前島彬人</t>
  </si>
  <si>
    <t>OB　Bクラス</t>
  </si>
  <si>
    <t>R1</t>
  </si>
  <si>
    <t>競技委員/林和夫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</si>
</sst>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">
    <font>
      <sz val="10"/>
      <name val="ＭＳ Ｐゴシック"/>
      <family val="0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176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3">
    <dxf>
      <font>
        <color rgb="FFFF00FF"/>
      </font>
      <border/>
    </dxf>
    <dxf>
      <font>
        <color rgb="FFFF99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workbookViewId="0" topLeftCell="A1">
      <pane xSplit="5" ySplit="5" topLeftCell="F25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1" sqref="A1"/>
    </sheetView>
  </sheetViews>
  <sheetFormatPr defaultColWidth="9.140625" defaultRowHeight="12"/>
  <cols>
    <col min="1" max="1" width="4.421875" style="0" customWidth="1"/>
    <col min="2" max="2" width="4.57421875" style="0" customWidth="1"/>
    <col min="3" max="3" width="6.57421875" style="0" customWidth="1"/>
    <col min="4" max="4" width="11.00390625" style="0" customWidth="1"/>
    <col min="6" max="15" width="5.00390625" style="0" customWidth="1"/>
    <col min="16" max="16" width="5.8515625" style="0" customWidth="1"/>
    <col min="17" max="17" width="5.00390625" style="0" customWidth="1"/>
  </cols>
  <sheetData>
    <row r="1" ht="12">
      <c r="A1" t="s">
        <v>83</v>
      </c>
    </row>
    <row r="2" ht="12">
      <c r="B2" t="s">
        <v>84</v>
      </c>
    </row>
    <row r="3" ht="12">
      <c r="Q3" s="3" t="s">
        <v>99</v>
      </c>
    </row>
    <row r="4" spans="6:16" ht="12">
      <c r="F4" t="s">
        <v>87</v>
      </c>
      <c r="H4" t="s">
        <v>90</v>
      </c>
      <c r="J4" t="s">
        <v>91</v>
      </c>
      <c r="L4" t="s">
        <v>92</v>
      </c>
      <c r="N4" t="s">
        <v>93</v>
      </c>
      <c r="P4" t="s">
        <v>94</v>
      </c>
    </row>
    <row r="5" spans="1:17" ht="12">
      <c r="A5" t="s">
        <v>85</v>
      </c>
      <c r="B5" t="s">
        <v>86</v>
      </c>
      <c r="C5" s="1" t="s">
        <v>0</v>
      </c>
      <c r="D5" s="2" t="s">
        <v>1</v>
      </c>
      <c r="E5" s="2" t="s">
        <v>2</v>
      </c>
      <c r="F5" s="2" t="s">
        <v>88</v>
      </c>
      <c r="G5" s="2" t="s">
        <v>89</v>
      </c>
      <c r="H5" s="2" t="s">
        <v>88</v>
      </c>
      <c r="I5" s="2" t="s">
        <v>89</v>
      </c>
      <c r="J5" s="2" t="s">
        <v>88</v>
      </c>
      <c r="K5" s="2" t="s">
        <v>89</v>
      </c>
      <c r="L5" s="2" t="s">
        <v>88</v>
      </c>
      <c r="M5" s="2" t="s">
        <v>89</v>
      </c>
      <c r="N5" s="2" t="s">
        <v>88</v>
      </c>
      <c r="O5" s="2" t="s">
        <v>89</v>
      </c>
      <c r="P5" s="2" t="s">
        <v>89</v>
      </c>
      <c r="Q5" s="2" t="s">
        <v>95</v>
      </c>
    </row>
    <row r="6" spans="1:17" ht="12">
      <c r="A6">
        <v>1</v>
      </c>
      <c r="B6">
        <v>28</v>
      </c>
      <c r="C6" s="1">
        <v>2490</v>
      </c>
      <c r="D6" s="2" t="s">
        <v>3</v>
      </c>
      <c r="E6" s="2" t="s">
        <v>4</v>
      </c>
      <c r="F6" s="2">
        <v>7</v>
      </c>
      <c r="G6">
        <f>F6+6</f>
        <v>13</v>
      </c>
      <c r="H6">
        <v>4</v>
      </c>
      <c r="I6">
        <v>8</v>
      </c>
      <c r="J6">
        <v>1</v>
      </c>
      <c r="K6">
        <v>0</v>
      </c>
      <c r="L6">
        <v>2</v>
      </c>
      <c r="M6">
        <v>3</v>
      </c>
      <c r="N6">
        <v>4</v>
      </c>
      <c r="O6">
        <v>8</v>
      </c>
      <c r="P6">
        <f>SUM(G6+I6+K6+M6+O6)</f>
        <v>32</v>
      </c>
      <c r="Q6">
        <v>1</v>
      </c>
    </row>
    <row r="7" spans="1:17" ht="12">
      <c r="A7">
        <v>2</v>
      </c>
      <c r="B7">
        <v>55</v>
      </c>
      <c r="C7" s="1">
        <v>2611</v>
      </c>
      <c r="D7" s="2" t="s">
        <v>5</v>
      </c>
      <c r="E7" s="2" t="s">
        <v>6</v>
      </c>
      <c r="F7" s="2">
        <v>5</v>
      </c>
      <c r="G7">
        <v>10</v>
      </c>
      <c r="H7">
        <v>1</v>
      </c>
      <c r="I7">
        <v>0</v>
      </c>
      <c r="J7">
        <v>6</v>
      </c>
      <c r="K7">
        <v>11.7</v>
      </c>
      <c r="L7">
        <v>1</v>
      </c>
      <c r="M7">
        <v>0</v>
      </c>
      <c r="N7">
        <v>17</v>
      </c>
      <c r="O7">
        <f>N7+6</f>
        <v>23</v>
      </c>
      <c r="P7">
        <f aca="true" t="shared" si="0" ref="P7:P64">SUM(G7+I7+K7+M7+O7)</f>
        <v>44.7</v>
      </c>
      <c r="Q7">
        <v>2</v>
      </c>
    </row>
    <row r="8" spans="1:17" ht="12">
      <c r="A8">
        <v>3</v>
      </c>
      <c r="B8">
        <v>44</v>
      </c>
      <c r="C8" s="1">
        <v>2222</v>
      </c>
      <c r="D8" s="2" t="s">
        <v>7</v>
      </c>
      <c r="E8" s="2" t="s">
        <v>8</v>
      </c>
      <c r="F8" s="2">
        <v>8</v>
      </c>
      <c r="G8">
        <f>F8+6</f>
        <v>14</v>
      </c>
      <c r="H8">
        <v>6</v>
      </c>
      <c r="I8">
        <v>11.7</v>
      </c>
      <c r="J8">
        <v>4</v>
      </c>
      <c r="K8">
        <v>8</v>
      </c>
      <c r="L8">
        <v>6</v>
      </c>
      <c r="M8">
        <v>11.7</v>
      </c>
      <c r="N8">
        <v>3</v>
      </c>
      <c r="O8">
        <v>5.7</v>
      </c>
      <c r="P8">
        <f t="shared" si="0"/>
        <v>51.10000000000001</v>
      </c>
      <c r="Q8">
        <v>3</v>
      </c>
    </row>
    <row r="9" spans="1:17" ht="12">
      <c r="A9">
        <v>4</v>
      </c>
      <c r="B9">
        <v>56</v>
      </c>
      <c r="C9" s="1">
        <v>2387</v>
      </c>
      <c r="D9" s="2" t="s">
        <v>9</v>
      </c>
      <c r="E9" s="2" t="s">
        <v>10</v>
      </c>
      <c r="F9" s="2">
        <v>2</v>
      </c>
      <c r="G9">
        <v>3</v>
      </c>
      <c r="H9">
        <v>5</v>
      </c>
      <c r="I9">
        <v>10</v>
      </c>
      <c r="J9">
        <v>11</v>
      </c>
      <c r="K9">
        <f>J9+6</f>
        <v>17</v>
      </c>
      <c r="L9">
        <v>4</v>
      </c>
      <c r="M9">
        <v>8</v>
      </c>
      <c r="N9">
        <v>11</v>
      </c>
      <c r="O9">
        <f>N9+6</f>
        <v>17</v>
      </c>
      <c r="P9">
        <f t="shared" si="0"/>
        <v>55</v>
      </c>
      <c r="Q9">
        <v>4</v>
      </c>
    </row>
    <row r="10" spans="1:17" ht="12">
      <c r="A10">
        <v>5</v>
      </c>
      <c r="B10">
        <v>43</v>
      </c>
      <c r="C10" s="1">
        <v>2601</v>
      </c>
      <c r="D10" s="2" t="s">
        <v>11</v>
      </c>
      <c r="E10" s="2" t="s">
        <v>8</v>
      </c>
      <c r="F10" s="2">
        <v>6</v>
      </c>
      <c r="G10">
        <v>11.7</v>
      </c>
      <c r="H10">
        <v>11</v>
      </c>
      <c r="I10">
        <f>H10+6</f>
        <v>17</v>
      </c>
      <c r="J10">
        <v>2</v>
      </c>
      <c r="K10">
        <v>3</v>
      </c>
      <c r="L10">
        <v>7</v>
      </c>
      <c r="M10">
        <f>L10+6</f>
        <v>13</v>
      </c>
      <c r="N10">
        <v>7</v>
      </c>
      <c r="O10">
        <f>N10+6</f>
        <v>13</v>
      </c>
      <c r="P10">
        <f t="shared" si="0"/>
        <v>57.7</v>
      </c>
      <c r="Q10">
        <v>5</v>
      </c>
    </row>
    <row r="11" spans="1:17" ht="12">
      <c r="A11">
        <v>6</v>
      </c>
      <c r="B11">
        <v>42</v>
      </c>
      <c r="C11" s="1">
        <v>2600</v>
      </c>
      <c r="D11" s="2" t="s">
        <v>12</v>
      </c>
      <c r="E11" s="2" t="s">
        <v>8</v>
      </c>
      <c r="F11" s="2">
        <v>1</v>
      </c>
      <c r="G11">
        <v>0</v>
      </c>
      <c r="H11">
        <v>18</v>
      </c>
      <c r="I11">
        <f>H11+6</f>
        <v>24</v>
      </c>
      <c r="J11">
        <v>3</v>
      </c>
      <c r="K11">
        <v>5.7</v>
      </c>
      <c r="L11">
        <v>3</v>
      </c>
      <c r="M11">
        <v>5.7</v>
      </c>
      <c r="N11">
        <v>19</v>
      </c>
      <c r="O11">
        <f>N11+6</f>
        <v>25</v>
      </c>
      <c r="P11">
        <f t="shared" si="0"/>
        <v>60.4</v>
      </c>
      <c r="Q11">
        <v>6</v>
      </c>
    </row>
    <row r="12" spans="1:17" ht="12">
      <c r="A12">
        <v>7</v>
      </c>
      <c r="B12">
        <v>45</v>
      </c>
      <c r="C12" s="1">
        <v>2204</v>
      </c>
      <c r="D12" s="2" t="s">
        <v>13</v>
      </c>
      <c r="E12" s="2" t="s">
        <v>8</v>
      </c>
      <c r="F12" s="2">
        <v>18</v>
      </c>
      <c r="G12">
        <f>F12+6</f>
        <v>24</v>
      </c>
      <c r="H12">
        <v>7</v>
      </c>
      <c r="I12">
        <f>H12+6</f>
        <v>13</v>
      </c>
      <c r="J12">
        <v>7</v>
      </c>
      <c r="K12">
        <f>J12+6</f>
        <v>13</v>
      </c>
      <c r="L12">
        <v>23</v>
      </c>
      <c r="M12">
        <f>L12+6</f>
        <v>29</v>
      </c>
      <c r="N12">
        <v>1</v>
      </c>
      <c r="O12">
        <v>0</v>
      </c>
      <c r="P12">
        <f t="shared" si="0"/>
        <v>79</v>
      </c>
      <c r="Q12">
        <v>7</v>
      </c>
    </row>
    <row r="13" spans="1:17" ht="12">
      <c r="A13">
        <v>8</v>
      </c>
      <c r="B13">
        <v>23</v>
      </c>
      <c r="C13" s="1">
        <v>2636</v>
      </c>
      <c r="D13" s="2" t="s">
        <v>14</v>
      </c>
      <c r="E13" s="2" t="s">
        <v>15</v>
      </c>
      <c r="F13" s="2">
        <v>12</v>
      </c>
      <c r="G13">
        <f>F13+6</f>
        <v>18</v>
      </c>
      <c r="H13">
        <v>8</v>
      </c>
      <c r="I13">
        <f>H13+6</f>
        <v>14</v>
      </c>
      <c r="J13">
        <v>10</v>
      </c>
      <c r="K13">
        <f>J13+6</f>
        <v>16</v>
      </c>
      <c r="L13">
        <v>8</v>
      </c>
      <c r="M13">
        <f>L13+6</f>
        <v>14</v>
      </c>
      <c r="N13">
        <v>14</v>
      </c>
      <c r="O13">
        <f>N13+6</f>
        <v>20</v>
      </c>
      <c r="P13">
        <f t="shared" si="0"/>
        <v>82</v>
      </c>
      <c r="Q13">
        <v>8</v>
      </c>
    </row>
    <row r="14" spans="1:17" ht="12">
      <c r="A14">
        <v>9</v>
      </c>
      <c r="B14">
        <v>46</v>
      </c>
      <c r="C14" s="1">
        <v>2634</v>
      </c>
      <c r="D14" s="2" t="s">
        <v>16</v>
      </c>
      <c r="E14" s="2" t="s">
        <v>8</v>
      </c>
      <c r="F14" s="2">
        <v>11</v>
      </c>
      <c r="G14">
        <f>F14+6</f>
        <v>17</v>
      </c>
      <c r="H14">
        <v>17</v>
      </c>
      <c r="I14">
        <f>H14+6</f>
        <v>23</v>
      </c>
      <c r="J14">
        <v>9</v>
      </c>
      <c r="K14">
        <f>J14+6</f>
        <v>15</v>
      </c>
      <c r="L14">
        <v>11</v>
      </c>
      <c r="M14">
        <f>L14+6</f>
        <v>17</v>
      </c>
      <c r="N14">
        <v>8</v>
      </c>
      <c r="O14">
        <f>N14+6</f>
        <v>14</v>
      </c>
      <c r="P14">
        <f t="shared" si="0"/>
        <v>86</v>
      </c>
      <c r="Q14">
        <v>9</v>
      </c>
    </row>
    <row r="15" spans="1:17" ht="12">
      <c r="A15">
        <v>10</v>
      </c>
      <c r="B15">
        <v>39</v>
      </c>
      <c r="C15" s="1">
        <v>2602</v>
      </c>
      <c r="D15" s="2" t="s">
        <v>17</v>
      </c>
      <c r="E15" s="2" t="s">
        <v>8</v>
      </c>
      <c r="F15" s="2">
        <v>3</v>
      </c>
      <c r="G15">
        <v>5.7</v>
      </c>
      <c r="H15">
        <v>2</v>
      </c>
      <c r="I15">
        <v>3</v>
      </c>
      <c r="J15" t="s">
        <v>98</v>
      </c>
      <c r="K15">
        <v>65</v>
      </c>
      <c r="L15">
        <v>5</v>
      </c>
      <c r="M15">
        <v>10</v>
      </c>
      <c r="N15">
        <v>2</v>
      </c>
      <c r="O15">
        <v>3</v>
      </c>
      <c r="P15">
        <f t="shared" si="0"/>
        <v>86.7</v>
      </c>
      <c r="Q15">
        <v>10</v>
      </c>
    </row>
    <row r="16" spans="1:17" ht="12">
      <c r="A16">
        <v>11</v>
      </c>
      <c r="B16">
        <v>35</v>
      </c>
      <c r="C16" s="1">
        <v>2205</v>
      </c>
      <c r="D16" s="2" t="s">
        <v>18</v>
      </c>
      <c r="E16" s="2" t="s">
        <v>8</v>
      </c>
      <c r="F16" s="2">
        <v>10</v>
      </c>
      <c r="G16">
        <f>F16+6</f>
        <v>16</v>
      </c>
      <c r="H16">
        <v>26</v>
      </c>
      <c r="I16">
        <f>H16+6</f>
        <v>32</v>
      </c>
      <c r="J16">
        <v>5</v>
      </c>
      <c r="K16">
        <v>10</v>
      </c>
      <c r="L16">
        <v>12</v>
      </c>
      <c r="M16">
        <f>L16+6</f>
        <v>18</v>
      </c>
      <c r="N16">
        <v>27</v>
      </c>
      <c r="O16">
        <f>N16+6</f>
        <v>33</v>
      </c>
      <c r="P16">
        <f t="shared" si="0"/>
        <v>109</v>
      </c>
      <c r="Q16">
        <v>11</v>
      </c>
    </row>
    <row r="17" spans="1:17" ht="12">
      <c r="A17">
        <v>12</v>
      </c>
      <c r="B17">
        <v>38</v>
      </c>
      <c r="C17" s="1">
        <v>2603</v>
      </c>
      <c r="D17" s="2" t="s">
        <v>19</v>
      </c>
      <c r="E17" s="2" t="s">
        <v>8</v>
      </c>
      <c r="F17" s="2">
        <v>16</v>
      </c>
      <c r="G17">
        <f>F17+6</f>
        <v>22</v>
      </c>
      <c r="H17">
        <v>23</v>
      </c>
      <c r="I17">
        <f>H17+6</f>
        <v>29</v>
      </c>
      <c r="J17">
        <v>21</v>
      </c>
      <c r="K17">
        <f>J17+6</f>
        <v>27</v>
      </c>
      <c r="L17">
        <v>14</v>
      </c>
      <c r="M17">
        <f>L17+6</f>
        <v>20</v>
      </c>
      <c r="N17">
        <v>13</v>
      </c>
      <c r="O17">
        <f>N17+6</f>
        <v>19</v>
      </c>
      <c r="P17">
        <f t="shared" si="0"/>
        <v>117</v>
      </c>
      <c r="Q17">
        <v>12</v>
      </c>
    </row>
    <row r="18" spans="1:17" ht="12">
      <c r="A18">
        <v>13</v>
      </c>
      <c r="B18">
        <v>25</v>
      </c>
      <c r="C18" s="1">
        <v>2555</v>
      </c>
      <c r="D18" s="2" t="s">
        <v>20</v>
      </c>
      <c r="E18" s="2" t="s">
        <v>21</v>
      </c>
      <c r="F18" s="2">
        <v>13</v>
      </c>
      <c r="G18">
        <f>F18+6</f>
        <v>19</v>
      </c>
      <c r="H18">
        <v>10</v>
      </c>
      <c r="I18">
        <f>H18+6</f>
        <v>16</v>
      </c>
      <c r="J18">
        <v>19</v>
      </c>
      <c r="K18">
        <f>J18+6</f>
        <v>25</v>
      </c>
      <c r="L18">
        <v>44</v>
      </c>
      <c r="M18">
        <f>L18+6</f>
        <v>50</v>
      </c>
      <c r="N18">
        <v>5</v>
      </c>
      <c r="O18">
        <v>10</v>
      </c>
      <c r="P18">
        <f t="shared" si="0"/>
        <v>120</v>
      </c>
      <c r="Q18">
        <v>13</v>
      </c>
    </row>
    <row r="19" spans="1:17" ht="12">
      <c r="A19">
        <v>14</v>
      </c>
      <c r="B19">
        <v>50</v>
      </c>
      <c r="C19" s="1">
        <v>2614</v>
      </c>
      <c r="D19" s="2" t="s">
        <v>22</v>
      </c>
      <c r="E19" s="2" t="s">
        <v>6</v>
      </c>
      <c r="F19" s="2">
        <v>14</v>
      </c>
      <c r="G19">
        <f>F19+6</f>
        <v>20</v>
      </c>
      <c r="H19">
        <v>21</v>
      </c>
      <c r="I19">
        <f>H19+6</f>
        <v>27</v>
      </c>
      <c r="J19">
        <v>15</v>
      </c>
      <c r="K19">
        <f>J19+6</f>
        <v>21</v>
      </c>
      <c r="L19">
        <v>30</v>
      </c>
      <c r="M19">
        <f>L19+6</f>
        <v>36</v>
      </c>
      <c r="N19">
        <v>12</v>
      </c>
      <c r="O19">
        <f>N19+6</f>
        <v>18</v>
      </c>
      <c r="P19">
        <f t="shared" si="0"/>
        <v>122</v>
      </c>
      <c r="Q19">
        <v>14</v>
      </c>
    </row>
    <row r="20" spans="1:17" ht="12">
      <c r="A20">
        <v>15</v>
      </c>
      <c r="B20">
        <v>8</v>
      </c>
      <c r="C20" s="1">
        <v>1984</v>
      </c>
      <c r="D20" s="2" t="s">
        <v>23</v>
      </c>
      <c r="E20" s="2" t="s">
        <v>24</v>
      </c>
      <c r="F20" s="2">
        <v>28</v>
      </c>
      <c r="G20">
        <f>F20+6</f>
        <v>34</v>
      </c>
      <c r="H20">
        <v>14</v>
      </c>
      <c r="I20">
        <f>H20+6</f>
        <v>20</v>
      </c>
      <c r="J20">
        <v>12</v>
      </c>
      <c r="K20">
        <f>J20+6</f>
        <v>18</v>
      </c>
      <c r="L20">
        <v>16</v>
      </c>
      <c r="M20">
        <f>L20+6</f>
        <v>22</v>
      </c>
      <c r="N20">
        <v>22</v>
      </c>
      <c r="O20">
        <f>N20+6</f>
        <v>28</v>
      </c>
      <c r="P20">
        <f t="shared" si="0"/>
        <v>122</v>
      </c>
      <c r="Q20">
        <v>15</v>
      </c>
    </row>
    <row r="21" spans="1:17" ht="12">
      <c r="A21">
        <v>16</v>
      </c>
      <c r="B21">
        <v>24</v>
      </c>
      <c r="C21" s="1">
        <v>2664</v>
      </c>
      <c r="D21" s="2" t="s">
        <v>25</v>
      </c>
      <c r="E21" s="2" t="s">
        <v>21</v>
      </c>
      <c r="F21" s="2">
        <v>24</v>
      </c>
      <c r="G21">
        <f>F21+6</f>
        <v>30</v>
      </c>
      <c r="H21">
        <v>13</v>
      </c>
      <c r="I21">
        <f>H21+6</f>
        <v>19</v>
      </c>
      <c r="J21">
        <v>16</v>
      </c>
      <c r="K21">
        <f>J21+6</f>
        <v>22</v>
      </c>
      <c r="L21">
        <v>19</v>
      </c>
      <c r="M21">
        <f>L21+6</f>
        <v>25</v>
      </c>
      <c r="N21">
        <v>28</v>
      </c>
      <c r="O21">
        <f>N21+6</f>
        <v>34</v>
      </c>
      <c r="P21">
        <f t="shared" si="0"/>
        <v>130</v>
      </c>
      <c r="Q21">
        <v>16</v>
      </c>
    </row>
    <row r="22" spans="1:17" ht="12">
      <c r="A22">
        <v>17</v>
      </c>
      <c r="B22">
        <v>12</v>
      </c>
      <c r="C22" s="1">
        <v>1970</v>
      </c>
      <c r="D22" s="2" t="s">
        <v>26</v>
      </c>
      <c r="E22" s="2" t="s">
        <v>27</v>
      </c>
      <c r="F22" s="2">
        <v>27</v>
      </c>
      <c r="G22">
        <f>F22+6</f>
        <v>33</v>
      </c>
      <c r="H22">
        <v>24</v>
      </c>
      <c r="I22">
        <f>H22+6</f>
        <v>30</v>
      </c>
      <c r="J22">
        <v>17</v>
      </c>
      <c r="K22">
        <f>J22+6</f>
        <v>23</v>
      </c>
      <c r="L22">
        <v>10</v>
      </c>
      <c r="M22">
        <f>L22+6</f>
        <v>16</v>
      </c>
      <c r="N22">
        <v>23</v>
      </c>
      <c r="O22">
        <f>N22+6</f>
        <v>29</v>
      </c>
      <c r="P22">
        <f t="shared" si="0"/>
        <v>131</v>
      </c>
      <c r="Q22">
        <v>17</v>
      </c>
    </row>
    <row r="23" spans="1:17" ht="12">
      <c r="A23">
        <v>18</v>
      </c>
      <c r="B23">
        <v>11</v>
      </c>
      <c r="C23" s="1">
        <v>1997</v>
      </c>
      <c r="D23" s="2" t="s">
        <v>28</v>
      </c>
      <c r="E23" s="2" t="s">
        <v>29</v>
      </c>
      <c r="F23" s="2">
        <v>17</v>
      </c>
      <c r="G23">
        <f>F23+6</f>
        <v>23</v>
      </c>
      <c r="H23">
        <v>16</v>
      </c>
      <c r="I23">
        <f>H23+6</f>
        <v>22</v>
      </c>
      <c r="J23">
        <v>18</v>
      </c>
      <c r="K23">
        <f>J23+6</f>
        <v>24</v>
      </c>
      <c r="L23">
        <v>27</v>
      </c>
      <c r="M23">
        <f>L23+6</f>
        <v>33</v>
      </c>
      <c r="N23">
        <v>24</v>
      </c>
      <c r="O23">
        <f>N23+6</f>
        <v>30</v>
      </c>
      <c r="P23">
        <f t="shared" si="0"/>
        <v>132</v>
      </c>
      <c r="Q23">
        <v>18</v>
      </c>
    </row>
    <row r="24" spans="1:17" ht="12">
      <c r="A24">
        <v>19</v>
      </c>
      <c r="B24">
        <v>3</v>
      </c>
      <c r="C24" s="1">
        <v>2560</v>
      </c>
      <c r="D24" s="2" t="s">
        <v>30</v>
      </c>
      <c r="E24" s="2" t="s">
        <v>31</v>
      </c>
      <c r="F24" s="2">
        <v>15</v>
      </c>
      <c r="G24">
        <f>F24+6</f>
        <v>21</v>
      </c>
      <c r="H24">
        <v>3</v>
      </c>
      <c r="I24">
        <v>5.7</v>
      </c>
      <c r="J24" t="s">
        <v>96</v>
      </c>
      <c r="K24">
        <v>65</v>
      </c>
      <c r="L24">
        <v>21</v>
      </c>
      <c r="M24">
        <f>L24+6</f>
        <v>27</v>
      </c>
      <c r="N24">
        <v>21</v>
      </c>
      <c r="O24">
        <f>N24+6</f>
        <v>27</v>
      </c>
      <c r="P24" s="4">
        <f>SUM(G24+I24+K24+M24+O24)</f>
        <v>145.7</v>
      </c>
      <c r="Q24">
        <v>19</v>
      </c>
    </row>
    <row r="25" spans="1:17" ht="12">
      <c r="A25">
        <v>20</v>
      </c>
      <c r="B25">
        <v>9</v>
      </c>
      <c r="C25" s="1">
        <v>1981</v>
      </c>
      <c r="D25" s="2" t="s">
        <v>32</v>
      </c>
      <c r="E25" s="2" t="s">
        <v>33</v>
      </c>
      <c r="F25" s="2">
        <v>19</v>
      </c>
      <c r="G25">
        <f>F25+6</f>
        <v>25</v>
      </c>
      <c r="H25">
        <v>9</v>
      </c>
      <c r="I25">
        <f>H25+6</f>
        <v>15</v>
      </c>
      <c r="J25" t="s">
        <v>96</v>
      </c>
      <c r="K25">
        <v>65</v>
      </c>
      <c r="L25">
        <v>17</v>
      </c>
      <c r="M25">
        <f>L25+6</f>
        <v>23</v>
      </c>
      <c r="N25">
        <v>15</v>
      </c>
      <c r="O25">
        <f>N25+6</f>
        <v>21</v>
      </c>
      <c r="P25">
        <f t="shared" si="0"/>
        <v>149</v>
      </c>
      <c r="Q25">
        <v>20</v>
      </c>
    </row>
    <row r="26" spans="1:17" ht="12">
      <c r="A26">
        <v>21</v>
      </c>
      <c r="B26">
        <v>10</v>
      </c>
      <c r="C26" s="1">
        <v>1942</v>
      </c>
      <c r="D26" s="2" t="s">
        <v>34</v>
      </c>
      <c r="E26" s="2" t="s">
        <v>35</v>
      </c>
      <c r="F26" s="2">
        <v>39</v>
      </c>
      <c r="G26">
        <f>F26+6</f>
        <v>45</v>
      </c>
      <c r="H26">
        <v>31</v>
      </c>
      <c r="I26">
        <f>H26+6</f>
        <v>37</v>
      </c>
      <c r="J26">
        <v>22</v>
      </c>
      <c r="K26">
        <f>J26+6</f>
        <v>28</v>
      </c>
      <c r="L26">
        <v>25</v>
      </c>
      <c r="M26">
        <f>L26+6</f>
        <v>31</v>
      </c>
      <c r="N26">
        <v>18</v>
      </c>
      <c r="O26">
        <f>N26+6</f>
        <v>24</v>
      </c>
      <c r="P26">
        <f t="shared" si="0"/>
        <v>165</v>
      </c>
      <c r="Q26">
        <v>21</v>
      </c>
    </row>
    <row r="27" spans="1:17" ht="12">
      <c r="A27">
        <v>22</v>
      </c>
      <c r="B27">
        <v>40</v>
      </c>
      <c r="C27" s="1">
        <v>2209</v>
      </c>
      <c r="D27" s="2" t="s">
        <v>36</v>
      </c>
      <c r="E27" s="2" t="s">
        <v>8</v>
      </c>
      <c r="F27" s="2">
        <v>20</v>
      </c>
      <c r="G27">
        <f>F27+6</f>
        <v>26</v>
      </c>
      <c r="H27">
        <v>22</v>
      </c>
      <c r="I27">
        <f>H27+6</f>
        <v>28</v>
      </c>
      <c r="J27" t="s">
        <v>96</v>
      </c>
      <c r="K27">
        <v>65</v>
      </c>
      <c r="L27">
        <v>28</v>
      </c>
      <c r="M27">
        <f>L27+6</f>
        <v>34</v>
      </c>
      <c r="N27">
        <v>16</v>
      </c>
      <c r="O27">
        <f>N27+6</f>
        <v>22</v>
      </c>
      <c r="P27">
        <f t="shared" si="0"/>
        <v>175</v>
      </c>
      <c r="Q27">
        <v>22</v>
      </c>
    </row>
    <row r="28" spans="1:17" ht="12">
      <c r="A28">
        <v>23</v>
      </c>
      <c r="B28">
        <v>26</v>
      </c>
      <c r="C28" s="1">
        <v>2588</v>
      </c>
      <c r="D28" s="2" t="s">
        <v>37</v>
      </c>
      <c r="E28" s="2" t="s">
        <v>38</v>
      </c>
      <c r="F28" s="2">
        <v>43</v>
      </c>
      <c r="G28">
        <f>F28+6</f>
        <v>49</v>
      </c>
      <c r="H28">
        <v>15</v>
      </c>
      <c r="I28">
        <f>H28+6</f>
        <v>21</v>
      </c>
      <c r="J28" t="s">
        <v>96</v>
      </c>
      <c r="K28">
        <v>65</v>
      </c>
      <c r="L28">
        <v>31</v>
      </c>
      <c r="M28">
        <f>L28+6</f>
        <v>37</v>
      </c>
      <c r="N28">
        <v>10</v>
      </c>
      <c r="O28">
        <f>N28+6</f>
        <v>16</v>
      </c>
      <c r="P28">
        <f t="shared" si="0"/>
        <v>188</v>
      </c>
      <c r="Q28">
        <v>23</v>
      </c>
    </row>
    <row r="29" spans="1:17" ht="12">
      <c r="A29">
        <v>24</v>
      </c>
      <c r="B29">
        <v>33</v>
      </c>
      <c r="C29" s="1">
        <v>2547</v>
      </c>
      <c r="D29" s="2" t="s">
        <v>39</v>
      </c>
      <c r="E29" s="2" t="s">
        <v>40</v>
      </c>
      <c r="F29" s="2">
        <v>9</v>
      </c>
      <c r="G29">
        <f>F29+6</f>
        <v>15</v>
      </c>
      <c r="H29">
        <v>20</v>
      </c>
      <c r="I29">
        <f>H29+6</f>
        <v>26</v>
      </c>
      <c r="J29" t="s">
        <v>96</v>
      </c>
      <c r="K29">
        <v>65</v>
      </c>
      <c r="L29">
        <v>15</v>
      </c>
      <c r="M29">
        <f>L29+6</f>
        <v>21</v>
      </c>
      <c r="N29" t="s">
        <v>96</v>
      </c>
      <c r="O29">
        <v>65</v>
      </c>
      <c r="P29">
        <f t="shared" si="0"/>
        <v>192</v>
      </c>
      <c r="Q29">
        <v>24</v>
      </c>
    </row>
    <row r="30" spans="1:17" ht="12">
      <c r="A30">
        <v>25</v>
      </c>
      <c r="B30">
        <v>36</v>
      </c>
      <c r="C30" s="1">
        <v>2646</v>
      </c>
      <c r="D30" s="2" t="s">
        <v>41</v>
      </c>
      <c r="E30" s="2" t="s">
        <v>8</v>
      </c>
      <c r="F30" s="2">
        <v>31</v>
      </c>
      <c r="G30">
        <f>F30+6</f>
        <v>37</v>
      </c>
      <c r="H30">
        <v>44</v>
      </c>
      <c r="I30">
        <f>H30+6</f>
        <v>50</v>
      </c>
      <c r="J30">
        <v>8</v>
      </c>
      <c r="K30">
        <f>J30+6</f>
        <v>14</v>
      </c>
      <c r="L30">
        <v>24</v>
      </c>
      <c r="M30">
        <f>L30+6</f>
        <v>30</v>
      </c>
      <c r="N30" t="s">
        <v>96</v>
      </c>
      <c r="O30">
        <v>65</v>
      </c>
      <c r="P30">
        <f t="shared" si="0"/>
        <v>196</v>
      </c>
      <c r="Q30">
        <v>25</v>
      </c>
    </row>
    <row r="31" spans="1:17" ht="12">
      <c r="A31">
        <v>26</v>
      </c>
      <c r="B31">
        <v>53</v>
      </c>
      <c r="C31" s="1">
        <v>2112</v>
      </c>
      <c r="D31" s="2" t="s">
        <v>42</v>
      </c>
      <c r="E31" s="2" t="s">
        <v>10</v>
      </c>
      <c r="F31" s="2">
        <v>26</v>
      </c>
      <c r="G31">
        <f>F31+6</f>
        <v>32</v>
      </c>
      <c r="H31">
        <v>35</v>
      </c>
      <c r="I31">
        <f>H31+6</f>
        <v>41</v>
      </c>
      <c r="J31">
        <v>20</v>
      </c>
      <c r="K31">
        <f>J31+6</f>
        <v>26</v>
      </c>
      <c r="L31">
        <v>32</v>
      </c>
      <c r="M31">
        <f>L31+6</f>
        <v>38</v>
      </c>
      <c r="N31" t="s">
        <v>96</v>
      </c>
      <c r="O31">
        <v>65</v>
      </c>
      <c r="P31">
        <f t="shared" si="0"/>
        <v>202</v>
      </c>
      <c r="Q31">
        <v>26</v>
      </c>
    </row>
    <row r="32" spans="1:17" ht="12">
      <c r="A32">
        <v>27</v>
      </c>
      <c r="B32">
        <v>51</v>
      </c>
      <c r="C32" s="1">
        <v>238</v>
      </c>
      <c r="D32" s="2" t="s">
        <v>43</v>
      </c>
      <c r="E32" s="2" t="s">
        <v>10</v>
      </c>
      <c r="F32" s="2">
        <v>25</v>
      </c>
      <c r="G32">
        <f>F32+6</f>
        <v>31</v>
      </c>
      <c r="H32">
        <v>25</v>
      </c>
      <c r="I32">
        <f>H32+6</f>
        <v>31</v>
      </c>
      <c r="J32" t="s">
        <v>96</v>
      </c>
      <c r="K32">
        <v>65</v>
      </c>
      <c r="L32">
        <v>42</v>
      </c>
      <c r="M32">
        <f>L32+6</f>
        <v>48</v>
      </c>
      <c r="N32">
        <v>26</v>
      </c>
      <c r="O32">
        <f>N32+6</f>
        <v>32</v>
      </c>
      <c r="P32">
        <f t="shared" si="0"/>
        <v>207</v>
      </c>
      <c r="Q32">
        <v>27</v>
      </c>
    </row>
    <row r="33" spans="1:17" ht="12">
      <c r="A33">
        <v>28</v>
      </c>
      <c r="B33">
        <v>22</v>
      </c>
      <c r="C33" s="1">
        <v>1846</v>
      </c>
      <c r="D33" s="2" t="s">
        <v>44</v>
      </c>
      <c r="E33" s="2" t="s">
        <v>15</v>
      </c>
      <c r="F33" s="2">
        <v>41</v>
      </c>
      <c r="G33">
        <f>F33+6</f>
        <v>47</v>
      </c>
      <c r="H33">
        <v>33</v>
      </c>
      <c r="I33">
        <f>H33+6</f>
        <v>39</v>
      </c>
      <c r="J33" t="s">
        <v>96</v>
      </c>
      <c r="K33">
        <v>65</v>
      </c>
      <c r="L33">
        <v>37</v>
      </c>
      <c r="M33">
        <f>L33+6</f>
        <v>43</v>
      </c>
      <c r="N33">
        <v>9</v>
      </c>
      <c r="O33">
        <f>N33+6</f>
        <v>15</v>
      </c>
      <c r="P33">
        <f t="shared" si="0"/>
        <v>209</v>
      </c>
      <c r="Q33">
        <v>28</v>
      </c>
    </row>
    <row r="34" spans="1:17" ht="12">
      <c r="A34">
        <v>29</v>
      </c>
      <c r="B34">
        <v>19</v>
      </c>
      <c r="C34" s="1">
        <v>2635</v>
      </c>
      <c r="D34" s="2" t="s">
        <v>45</v>
      </c>
      <c r="E34" s="2" t="s">
        <v>15</v>
      </c>
      <c r="F34" s="2">
        <v>30</v>
      </c>
      <c r="G34">
        <f>F34+6</f>
        <v>36</v>
      </c>
      <c r="H34">
        <v>27</v>
      </c>
      <c r="I34">
        <f>H34+6</f>
        <v>33</v>
      </c>
      <c r="J34" t="s">
        <v>96</v>
      </c>
      <c r="K34">
        <v>65</v>
      </c>
      <c r="L34">
        <v>45</v>
      </c>
      <c r="M34">
        <f>L34+6</f>
        <v>51</v>
      </c>
      <c r="N34">
        <v>20</v>
      </c>
      <c r="O34">
        <f>N34+6</f>
        <v>26</v>
      </c>
      <c r="P34">
        <f t="shared" si="0"/>
        <v>211</v>
      </c>
      <c r="Q34">
        <v>29</v>
      </c>
    </row>
    <row r="35" spans="1:17" ht="12">
      <c r="A35">
        <v>30</v>
      </c>
      <c r="B35">
        <v>15</v>
      </c>
      <c r="C35" s="1">
        <v>2556</v>
      </c>
      <c r="D35" s="2" t="s">
        <v>46</v>
      </c>
      <c r="E35" s="2" t="s">
        <v>47</v>
      </c>
      <c r="F35" s="2">
        <v>51</v>
      </c>
      <c r="G35">
        <f>F35+6</f>
        <v>57</v>
      </c>
      <c r="H35">
        <v>12</v>
      </c>
      <c r="I35">
        <f>H35+6</f>
        <v>18</v>
      </c>
      <c r="J35" t="s">
        <v>96</v>
      </c>
      <c r="K35">
        <v>65</v>
      </c>
      <c r="L35">
        <v>9</v>
      </c>
      <c r="M35">
        <f>L35+6</f>
        <v>15</v>
      </c>
      <c r="N35" t="s">
        <v>97</v>
      </c>
      <c r="O35">
        <v>65</v>
      </c>
      <c r="P35">
        <f t="shared" si="0"/>
        <v>220</v>
      </c>
      <c r="Q35">
        <v>30</v>
      </c>
    </row>
    <row r="36" spans="1:17" ht="12">
      <c r="A36">
        <v>31</v>
      </c>
      <c r="B36">
        <v>52</v>
      </c>
      <c r="C36" s="1">
        <v>2553</v>
      </c>
      <c r="D36" s="2" t="s">
        <v>48</v>
      </c>
      <c r="E36" s="2" t="s">
        <v>6</v>
      </c>
      <c r="F36" s="2">
        <v>4</v>
      </c>
      <c r="G36">
        <v>8</v>
      </c>
      <c r="H36">
        <v>45</v>
      </c>
      <c r="I36">
        <f>H36+6</f>
        <v>51</v>
      </c>
      <c r="J36" t="s">
        <v>96</v>
      </c>
      <c r="K36">
        <v>65</v>
      </c>
      <c r="L36">
        <v>26</v>
      </c>
      <c r="M36">
        <f>L36+6</f>
        <v>32</v>
      </c>
      <c r="N36" t="s">
        <v>96</v>
      </c>
      <c r="O36">
        <v>65</v>
      </c>
      <c r="P36">
        <f t="shared" si="0"/>
        <v>221</v>
      </c>
      <c r="Q36">
        <v>31</v>
      </c>
    </row>
    <row r="37" spans="1:17" ht="12">
      <c r="A37">
        <v>32</v>
      </c>
      <c r="B37">
        <v>6</v>
      </c>
      <c r="C37" s="1">
        <v>1953</v>
      </c>
      <c r="D37" s="2" t="s">
        <v>49</v>
      </c>
      <c r="E37" s="2" t="s">
        <v>50</v>
      </c>
      <c r="F37" s="2">
        <v>23</v>
      </c>
      <c r="G37">
        <f>F37+6</f>
        <v>29</v>
      </c>
      <c r="H37">
        <v>38</v>
      </c>
      <c r="I37">
        <f>H37+6</f>
        <v>44</v>
      </c>
      <c r="J37">
        <v>13</v>
      </c>
      <c r="K37">
        <f>J37+6</f>
        <v>19</v>
      </c>
      <c r="L37" t="s">
        <v>96</v>
      </c>
      <c r="M37">
        <v>65</v>
      </c>
      <c r="N37" t="s">
        <v>96</v>
      </c>
      <c r="O37">
        <v>65</v>
      </c>
      <c r="P37">
        <f t="shared" si="0"/>
        <v>222</v>
      </c>
      <c r="Q37">
        <v>32</v>
      </c>
    </row>
    <row r="38" spans="1:17" ht="12">
      <c r="A38">
        <v>33</v>
      </c>
      <c r="B38">
        <v>57</v>
      </c>
      <c r="C38" s="1">
        <v>2403</v>
      </c>
      <c r="D38" s="2" t="s">
        <v>51</v>
      </c>
      <c r="E38" s="2" t="s">
        <v>6</v>
      </c>
      <c r="F38" s="2">
        <v>48</v>
      </c>
      <c r="G38">
        <f>F38+6</f>
        <v>54</v>
      </c>
      <c r="H38">
        <v>41</v>
      </c>
      <c r="I38">
        <f>H38+6</f>
        <v>47</v>
      </c>
      <c r="J38" t="s">
        <v>96</v>
      </c>
      <c r="K38">
        <v>65</v>
      </c>
      <c r="L38">
        <v>39</v>
      </c>
      <c r="M38">
        <f>L38+6</f>
        <v>45</v>
      </c>
      <c r="N38">
        <v>6</v>
      </c>
      <c r="O38">
        <v>11.7</v>
      </c>
      <c r="P38">
        <f t="shared" si="0"/>
        <v>222.7</v>
      </c>
      <c r="Q38">
        <v>33</v>
      </c>
    </row>
    <row r="39" spans="1:17" ht="12">
      <c r="A39">
        <v>34</v>
      </c>
      <c r="B39">
        <v>20</v>
      </c>
      <c r="C39" s="1">
        <v>2627</v>
      </c>
      <c r="D39" s="2" t="s">
        <v>52</v>
      </c>
      <c r="E39" s="2" t="s">
        <v>15</v>
      </c>
      <c r="F39" s="2">
        <v>33</v>
      </c>
      <c r="G39">
        <f>F39+6</f>
        <v>39</v>
      </c>
      <c r="H39">
        <v>30</v>
      </c>
      <c r="I39">
        <f>H39+6</f>
        <v>36</v>
      </c>
      <c r="J39" t="s">
        <v>96</v>
      </c>
      <c r="K39">
        <v>65</v>
      </c>
      <c r="L39">
        <v>13</v>
      </c>
      <c r="M39">
        <f>L39+6</f>
        <v>19</v>
      </c>
      <c r="N39" t="s">
        <v>96</v>
      </c>
      <c r="O39">
        <v>65</v>
      </c>
      <c r="P39">
        <f t="shared" si="0"/>
        <v>224</v>
      </c>
      <c r="Q39">
        <v>34</v>
      </c>
    </row>
    <row r="40" spans="1:17" ht="12">
      <c r="A40">
        <v>35</v>
      </c>
      <c r="B40">
        <v>54</v>
      </c>
      <c r="C40" s="1">
        <v>2113</v>
      </c>
      <c r="D40" s="2" t="s">
        <v>53</v>
      </c>
      <c r="E40" s="2" t="s">
        <v>10</v>
      </c>
      <c r="F40" s="2">
        <v>32</v>
      </c>
      <c r="G40">
        <f>F40+6</f>
        <v>38</v>
      </c>
      <c r="H40">
        <v>19</v>
      </c>
      <c r="I40">
        <f>H40+6</f>
        <v>25</v>
      </c>
      <c r="J40" t="s">
        <v>96</v>
      </c>
      <c r="K40">
        <v>65</v>
      </c>
      <c r="L40">
        <v>36</v>
      </c>
      <c r="M40">
        <f>L40+6</f>
        <v>42</v>
      </c>
      <c r="N40" t="s">
        <v>96</v>
      </c>
      <c r="O40">
        <v>65</v>
      </c>
      <c r="P40">
        <f t="shared" si="0"/>
        <v>235</v>
      </c>
      <c r="Q40">
        <v>35</v>
      </c>
    </row>
    <row r="41" spans="1:17" ht="12">
      <c r="A41">
        <v>36</v>
      </c>
      <c r="B41">
        <v>7</v>
      </c>
      <c r="C41" s="1">
        <v>1958</v>
      </c>
      <c r="D41" s="2" t="s">
        <v>54</v>
      </c>
      <c r="E41" s="2" t="s">
        <v>33</v>
      </c>
      <c r="F41" s="2">
        <v>40</v>
      </c>
      <c r="G41">
        <f>F41+6</f>
        <v>46</v>
      </c>
      <c r="H41" t="s">
        <v>96</v>
      </c>
      <c r="I41">
        <v>65</v>
      </c>
      <c r="J41" t="s">
        <v>96</v>
      </c>
      <c r="K41">
        <v>65</v>
      </c>
      <c r="L41">
        <v>33</v>
      </c>
      <c r="M41">
        <f>L41+6</f>
        <v>39</v>
      </c>
      <c r="N41">
        <v>25</v>
      </c>
      <c r="O41">
        <f>N41+6</f>
        <v>31</v>
      </c>
      <c r="P41">
        <f t="shared" si="0"/>
        <v>246</v>
      </c>
      <c r="Q41">
        <v>36</v>
      </c>
    </row>
    <row r="42" spans="1:17" ht="12">
      <c r="A42">
        <v>37</v>
      </c>
      <c r="B42">
        <v>48</v>
      </c>
      <c r="C42" s="1">
        <v>1804</v>
      </c>
      <c r="D42" s="2" t="s">
        <v>55</v>
      </c>
      <c r="E42" s="2" t="s">
        <v>56</v>
      </c>
      <c r="F42" s="2">
        <v>38</v>
      </c>
      <c r="G42">
        <f>F42+6</f>
        <v>44</v>
      </c>
      <c r="H42">
        <v>42</v>
      </c>
      <c r="I42">
        <f>H42+6</f>
        <v>48</v>
      </c>
      <c r="J42" t="s">
        <v>96</v>
      </c>
      <c r="K42">
        <v>65</v>
      </c>
      <c r="L42">
        <v>18</v>
      </c>
      <c r="M42">
        <f>L42+6</f>
        <v>24</v>
      </c>
      <c r="N42" t="s">
        <v>97</v>
      </c>
      <c r="O42">
        <v>65</v>
      </c>
      <c r="P42">
        <f t="shared" si="0"/>
        <v>246</v>
      </c>
      <c r="Q42">
        <v>37</v>
      </c>
    </row>
    <row r="43" spans="1:17" ht="12">
      <c r="A43" s="5">
        <v>38</v>
      </c>
      <c r="B43" s="5">
        <v>1</v>
      </c>
      <c r="C43" s="6">
        <v>1637</v>
      </c>
      <c r="D43" s="5" t="s">
        <v>57</v>
      </c>
      <c r="E43" s="5" t="s">
        <v>58</v>
      </c>
      <c r="F43" s="5">
        <v>21</v>
      </c>
      <c r="G43" s="5">
        <f>F43+6</f>
        <v>27</v>
      </c>
      <c r="H43" s="5" t="s">
        <v>96</v>
      </c>
      <c r="I43" s="5">
        <v>65</v>
      </c>
      <c r="J43" s="5" t="s">
        <v>96</v>
      </c>
      <c r="K43" s="5">
        <v>65</v>
      </c>
      <c r="L43" s="5">
        <v>20</v>
      </c>
      <c r="M43" s="5">
        <f>L43+6</f>
        <v>26</v>
      </c>
      <c r="N43" s="5" t="s">
        <v>96</v>
      </c>
      <c r="O43" s="5">
        <v>65</v>
      </c>
      <c r="P43" s="5">
        <f t="shared" si="0"/>
        <v>248</v>
      </c>
      <c r="Q43" s="5">
        <v>38</v>
      </c>
    </row>
    <row r="44" spans="1:17" ht="12">
      <c r="A44">
        <v>39</v>
      </c>
      <c r="B44">
        <v>30</v>
      </c>
      <c r="C44" s="1">
        <v>2396</v>
      </c>
      <c r="D44" s="2" t="s">
        <v>59</v>
      </c>
      <c r="E44" s="2" t="s">
        <v>40</v>
      </c>
      <c r="F44" s="2">
        <v>36</v>
      </c>
      <c r="G44">
        <f>F44+6</f>
        <v>42</v>
      </c>
      <c r="H44">
        <v>37</v>
      </c>
      <c r="I44">
        <f>H44+6</f>
        <v>43</v>
      </c>
      <c r="J44" t="s">
        <v>96</v>
      </c>
      <c r="K44">
        <v>65</v>
      </c>
      <c r="L44">
        <v>29</v>
      </c>
      <c r="M44">
        <f>L44+6</f>
        <v>35</v>
      </c>
      <c r="N44" t="s">
        <v>96</v>
      </c>
      <c r="O44">
        <v>65</v>
      </c>
      <c r="P44">
        <f t="shared" si="0"/>
        <v>250</v>
      </c>
      <c r="Q44">
        <v>39</v>
      </c>
    </row>
    <row r="45" spans="1:17" ht="12">
      <c r="A45">
        <v>40</v>
      </c>
      <c r="B45">
        <v>34</v>
      </c>
      <c r="C45" s="1">
        <v>2190</v>
      </c>
      <c r="D45" s="2" t="s">
        <v>60</v>
      </c>
      <c r="E45" s="2" t="s">
        <v>8</v>
      </c>
      <c r="F45" s="2">
        <v>37</v>
      </c>
      <c r="G45">
        <f>F45+6</f>
        <v>43</v>
      </c>
      <c r="H45">
        <v>43</v>
      </c>
      <c r="I45">
        <f>H45+6</f>
        <v>49</v>
      </c>
      <c r="J45" t="s">
        <v>96</v>
      </c>
      <c r="K45">
        <v>65</v>
      </c>
      <c r="L45">
        <v>22</v>
      </c>
      <c r="M45">
        <f>L45+6</f>
        <v>28</v>
      </c>
      <c r="N45" t="s">
        <v>96</v>
      </c>
      <c r="O45">
        <v>65</v>
      </c>
      <c r="P45">
        <f t="shared" si="0"/>
        <v>250</v>
      </c>
      <c r="Q45">
        <v>40</v>
      </c>
    </row>
    <row r="46" spans="1:17" ht="12">
      <c r="A46">
        <v>41</v>
      </c>
      <c r="B46">
        <v>5</v>
      </c>
      <c r="C46" s="1">
        <v>2641</v>
      </c>
      <c r="D46" s="2" t="s">
        <v>61</v>
      </c>
      <c r="E46" s="2" t="s">
        <v>31</v>
      </c>
      <c r="F46" s="2">
        <v>29</v>
      </c>
      <c r="G46">
        <f>F46+6</f>
        <v>35</v>
      </c>
      <c r="H46">
        <v>28</v>
      </c>
      <c r="I46">
        <f>H46+6</f>
        <v>34</v>
      </c>
      <c r="J46" t="s">
        <v>96</v>
      </c>
      <c r="K46">
        <v>65</v>
      </c>
      <c r="L46">
        <v>47</v>
      </c>
      <c r="M46">
        <f>L46+6</f>
        <v>53</v>
      </c>
      <c r="N46" t="s">
        <v>96</v>
      </c>
      <c r="O46">
        <v>65</v>
      </c>
      <c r="P46">
        <f t="shared" si="0"/>
        <v>252</v>
      </c>
      <c r="Q46">
        <v>41</v>
      </c>
    </row>
    <row r="47" spans="1:17" ht="12">
      <c r="A47" s="5">
        <v>42</v>
      </c>
      <c r="B47" s="5">
        <v>2</v>
      </c>
      <c r="C47" s="6">
        <v>2505</v>
      </c>
      <c r="D47" s="5" t="s">
        <v>62</v>
      </c>
      <c r="E47" s="5" t="s">
        <v>58</v>
      </c>
      <c r="F47" s="5">
        <v>50</v>
      </c>
      <c r="G47" s="5">
        <f>F47+6</f>
        <v>56</v>
      </c>
      <c r="H47" s="5" t="s">
        <v>96</v>
      </c>
      <c r="I47" s="5">
        <v>65</v>
      </c>
      <c r="J47" s="5">
        <v>14</v>
      </c>
      <c r="K47" s="5">
        <f>J47+6</f>
        <v>20</v>
      </c>
      <c r="L47" s="5">
        <v>43</v>
      </c>
      <c r="M47" s="5">
        <f>L47+6</f>
        <v>49</v>
      </c>
      <c r="N47" s="5" t="s">
        <v>96</v>
      </c>
      <c r="O47" s="5">
        <v>65</v>
      </c>
      <c r="P47" s="5">
        <f t="shared" si="0"/>
        <v>255</v>
      </c>
      <c r="Q47" s="5">
        <v>42</v>
      </c>
    </row>
    <row r="48" spans="1:17" ht="12">
      <c r="A48">
        <v>43</v>
      </c>
      <c r="B48">
        <v>16</v>
      </c>
      <c r="C48" s="1">
        <v>1181</v>
      </c>
      <c r="D48" s="2" t="s">
        <v>63</v>
      </c>
      <c r="E48" s="2" t="s">
        <v>47</v>
      </c>
      <c r="F48" s="2">
        <v>44</v>
      </c>
      <c r="G48">
        <f>F48+6</f>
        <v>50</v>
      </c>
      <c r="H48">
        <v>29</v>
      </c>
      <c r="I48">
        <f>H48+6</f>
        <v>35</v>
      </c>
      <c r="J48" t="s">
        <v>96</v>
      </c>
      <c r="K48">
        <v>65</v>
      </c>
      <c r="L48">
        <v>38</v>
      </c>
      <c r="M48">
        <f>L48+6</f>
        <v>44</v>
      </c>
      <c r="N48" t="s">
        <v>97</v>
      </c>
      <c r="O48">
        <v>65</v>
      </c>
      <c r="P48">
        <f t="shared" si="0"/>
        <v>259</v>
      </c>
      <c r="Q48">
        <v>43</v>
      </c>
    </row>
    <row r="49" spans="1:17" ht="12">
      <c r="A49">
        <v>44</v>
      </c>
      <c r="B49">
        <v>58</v>
      </c>
      <c r="C49" s="1">
        <v>2663</v>
      </c>
      <c r="D49" s="2" t="s">
        <v>64</v>
      </c>
      <c r="E49" s="2" t="s">
        <v>65</v>
      </c>
      <c r="F49" s="2">
        <v>47</v>
      </c>
      <c r="G49">
        <f>F49+6</f>
        <v>53</v>
      </c>
      <c r="H49">
        <v>32</v>
      </c>
      <c r="I49">
        <f>H49+6</f>
        <v>38</v>
      </c>
      <c r="J49" t="s">
        <v>96</v>
      </c>
      <c r="K49">
        <v>65</v>
      </c>
      <c r="L49">
        <v>35</v>
      </c>
      <c r="M49">
        <f>L49+6</f>
        <v>41</v>
      </c>
      <c r="N49" t="s">
        <v>96</v>
      </c>
      <c r="O49">
        <v>65</v>
      </c>
      <c r="P49">
        <f t="shared" si="0"/>
        <v>262</v>
      </c>
      <c r="Q49">
        <v>44</v>
      </c>
    </row>
    <row r="50" spans="1:17" ht="12">
      <c r="A50">
        <v>45</v>
      </c>
      <c r="B50">
        <v>31</v>
      </c>
      <c r="C50" s="1">
        <v>2337</v>
      </c>
      <c r="D50" s="2" t="s">
        <v>66</v>
      </c>
      <c r="E50" s="2" t="s">
        <v>40</v>
      </c>
      <c r="F50" s="2">
        <v>35</v>
      </c>
      <c r="G50">
        <f>F50+6</f>
        <v>41</v>
      </c>
      <c r="H50">
        <v>34</v>
      </c>
      <c r="I50">
        <f>H50+6</f>
        <v>40</v>
      </c>
      <c r="J50" t="s">
        <v>97</v>
      </c>
      <c r="K50">
        <v>65</v>
      </c>
      <c r="L50" t="s">
        <v>96</v>
      </c>
      <c r="M50">
        <v>65</v>
      </c>
      <c r="N50" t="s">
        <v>96</v>
      </c>
      <c r="O50">
        <v>65</v>
      </c>
      <c r="P50">
        <f t="shared" si="0"/>
        <v>276</v>
      </c>
      <c r="Q50">
        <v>45</v>
      </c>
    </row>
    <row r="51" spans="1:17" ht="12">
      <c r="A51">
        <v>46</v>
      </c>
      <c r="B51">
        <v>29</v>
      </c>
      <c r="C51" s="1">
        <v>2395</v>
      </c>
      <c r="D51" s="2" t="s">
        <v>67</v>
      </c>
      <c r="E51" s="2" t="s">
        <v>40</v>
      </c>
      <c r="F51" s="2">
        <v>34</v>
      </c>
      <c r="G51">
        <f>F51+6</f>
        <v>40</v>
      </c>
      <c r="H51" t="s">
        <v>96</v>
      </c>
      <c r="I51">
        <v>65</v>
      </c>
      <c r="J51" t="s">
        <v>96</v>
      </c>
      <c r="K51">
        <v>65</v>
      </c>
      <c r="L51">
        <v>40</v>
      </c>
      <c r="M51">
        <f>L51+6</f>
        <v>46</v>
      </c>
      <c r="N51" t="s">
        <v>96</v>
      </c>
      <c r="O51">
        <v>65</v>
      </c>
      <c r="P51">
        <f t="shared" si="0"/>
        <v>281</v>
      </c>
      <c r="Q51">
        <v>46</v>
      </c>
    </row>
    <row r="52" spans="1:17" ht="12">
      <c r="A52">
        <v>47</v>
      </c>
      <c r="B52">
        <v>21</v>
      </c>
      <c r="C52" s="1">
        <v>2201</v>
      </c>
      <c r="D52" s="2" t="s">
        <v>68</v>
      </c>
      <c r="E52" s="2" t="s">
        <v>15</v>
      </c>
      <c r="F52" s="2">
        <v>42</v>
      </c>
      <c r="G52">
        <f>F52+6</f>
        <v>48</v>
      </c>
      <c r="H52">
        <v>46</v>
      </c>
      <c r="I52">
        <f>H52+6</f>
        <v>52</v>
      </c>
      <c r="J52" t="s">
        <v>96</v>
      </c>
      <c r="K52">
        <v>65</v>
      </c>
      <c r="L52">
        <v>46</v>
      </c>
      <c r="M52">
        <f>L52+6</f>
        <v>52</v>
      </c>
      <c r="N52" t="s">
        <v>96</v>
      </c>
      <c r="O52">
        <v>65</v>
      </c>
      <c r="P52">
        <f t="shared" si="0"/>
        <v>282</v>
      </c>
      <c r="Q52">
        <v>47</v>
      </c>
    </row>
    <row r="53" spans="1:17" ht="12">
      <c r="A53">
        <v>48</v>
      </c>
      <c r="B53">
        <v>14</v>
      </c>
      <c r="C53" s="1">
        <v>2557</v>
      </c>
      <c r="D53" s="2" t="s">
        <v>69</v>
      </c>
      <c r="E53" s="2" t="s">
        <v>47</v>
      </c>
      <c r="F53" s="2">
        <v>22</v>
      </c>
      <c r="G53">
        <f>F53+6</f>
        <v>28</v>
      </c>
      <c r="H53" t="s">
        <v>96</v>
      </c>
      <c r="I53">
        <v>65</v>
      </c>
      <c r="J53" t="s">
        <v>96</v>
      </c>
      <c r="K53">
        <v>65</v>
      </c>
      <c r="L53" t="s">
        <v>97</v>
      </c>
      <c r="M53">
        <v>65</v>
      </c>
      <c r="N53" t="s">
        <v>97</v>
      </c>
      <c r="O53">
        <v>65</v>
      </c>
      <c r="P53">
        <f t="shared" si="0"/>
        <v>288</v>
      </c>
      <c r="Q53">
        <v>48</v>
      </c>
    </row>
    <row r="54" spans="1:17" ht="12">
      <c r="A54">
        <v>49</v>
      </c>
      <c r="B54">
        <v>37</v>
      </c>
      <c r="C54" s="1">
        <v>2211</v>
      </c>
      <c r="D54" s="2" t="s">
        <v>70</v>
      </c>
      <c r="E54" s="2" t="s">
        <v>8</v>
      </c>
      <c r="F54" s="2">
        <v>52</v>
      </c>
      <c r="G54">
        <f>F54+6</f>
        <v>58</v>
      </c>
      <c r="H54">
        <v>40</v>
      </c>
      <c r="I54">
        <f>H54+6</f>
        <v>46</v>
      </c>
      <c r="J54" t="s">
        <v>96</v>
      </c>
      <c r="K54">
        <v>65</v>
      </c>
      <c r="L54">
        <v>49</v>
      </c>
      <c r="M54">
        <f>L54+6</f>
        <v>55</v>
      </c>
      <c r="N54" t="s">
        <v>96</v>
      </c>
      <c r="O54">
        <v>65</v>
      </c>
      <c r="P54">
        <f t="shared" si="0"/>
        <v>289</v>
      </c>
      <c r="Q54">
        <v>49</v>
      </c>
    </row>
    <row r="55" spans="1:17" ht="12">
      <c r="A55">
        <v>50</v>
      </c>
      <c r="B55">
        <v>59</v>
      </c>
      <c r="C55" s="1">
        <v>2662</v>
      </c>
      <c r="D55" s="2" t="s">
        <v>71</v>
      </c>
      <c r="E55" s="2" t="s">
        <v>65</v>
      </c>
      <c r="F55" s="2">
        <v>55</v>
      </c>
      <c r="G55">
        <f>F55+6</f>
        <v>61</v>
      </c>
      <c r="H55" t="s">
        <v>100</v>
      </c>
      <c r="I55">
        <v>65</v>
      </c>
      <c r="J55" t="s">
        <v>96</v>
      </c>
      <c r="K55">
        <v>65</v>
      </c>
      <c r="L55">
        <v>34</v>
      </c>
      <c r="M55">
        <f>L55+6</f>
        <v>40</v>
      </c>
      <c r="N55" t="s">
        <v>96</v>
      </c>
      <c r="O55">
        <v>65</v>
      </c>
      <c r="P55">
        <f t="shared" si="0"/>
        <v>296</v>
      </c>
      <c r="Q55">
        <v>50</v>
      </c>
    </row>
    <row r="56" spans="1:17" ht="12">
      <c r="A56">
        <v>51</v>
      </c>
      <c r="B56">
        <v>4</v>
      </c>
      <c r="C56" s="1">
        <v>910</v>
      </c>
      <c r="D56" s="2" t="s">
        <v>72</v>
      </c>
      <c r="E56" s="2" t="s">
        <v>31</v>
      </c>
      <c r="F56" t="s">
        <v>96</v>
      </c>
      <c r="G56">
        <v>65</v>
      </c>
      <c r="H56">
        <v>36</v>
      </c>
      <c r="I56">
        <f>H56+6</f>
        <v>42</v>
      </c>
      <c r="J56" t="s">
        <v>96</v>
      </c>
      <c r="K56">
        <v>65</v>
      </c>
      <c r="L56" t="s">
        <v>96</v>
      </c>
      <c r="M56">
        <v>65</v>
      </c>
      <c r="N56" t="s">
        <v>96</v>
      </c>
      <c r="O56">
        <v>65</v>
      </c>
      <c r="P56">
        <f t="shared" si="0"/>
        <v>302</v>
      </c>
      <c r="Q56">
        <v>51</v>
      </c>
    </row>
    <row r="57" spans="1:17" ht="12">
      <c r="A57">
        <v>52</v>
      </c>
      <c r="B57">
        <v>27</v>
      </c>
      <c r="C57" s="1">
        <v>2643</v>
      </c>
      <c r="D57" s="2" t="s">
        <v>73</v>
      </c>
      <c r="E57" s="2" t="s">
        <v>74</v>
      </c>
      <c r="F57" t="s">
        <v>96</v>
      </c>
      <c r="G57">
        <v>65</v>
      </c>
      <c r="H57" t="s">
        <v>97</v>
      </c>
      <c r="I57">
        <v>65</v>
      </c>
      <c r="J57" t="s">
        <v>96</v>
      </c>
      <c r="K57">
        <v>65</v>
      </c>
      <c r="L57">
        <v>41</v>
      </c>
      <c r="M57">
        <f>L57+6</f>
        <v>47</v>
      </c>
      <c r="N57" t="s">
        <v>96</v>
      </c>
      <c r="O57">
        <v>65</v>
      </c>
      <c r="P57">
        <f t="shared" si="0"/>
        <v>307</v>
      </c>
      <c r="Q57">
        <v>52</v>
      </c>
    </row>
    <row r="58" spans="1:17" ht="12">
      <c r="A58">
        <v>53</v>
      </c>
      <c r="B58">
        <v>13</v>
      </c>
      <c r="C58" s="1">
        <v>2558</v>
      </c>
      <c r="D58" s="2" t="s">
        <v>75</v>
      </c>
      <c r="E58" s="2" t="s">
        <v>47</v>
      </c>
      <c r="F58" s="2">
        <v>45</v>
      </c>
      <c r="G58">
        <f>F58+6</f>
        <v>51</v>
      </c>
      <c r="H58" t="s">
        <v>96</v>
      </c>
      <c r="I58">
        <v>65</v>
      </c>
      <c r="J58" t="s">
        <v>96</v>
      </c>
      <c r="K58">
        <v>65</v>
      </c>
      <c r="L58" t="s">
        <v>96</v>
      </c>
      <c r="M58">
        <v>65</v>
      </c>
      <c r="N58" t="s">
        <v>97</v>
      </c>
      <c r="O58">
        <v>65</v>
      </c>
      <c r="P58">
        <f t="shared" si="0"/>
        <v>311</v>
      </c>
      <c r="Q58">
        <v>53</v>
      </c>
    </row>
    <row r="59" spans="1:17" ht="12">
      <c r="A59">
        <v>54</v>
      </c>
      <c r="B59">
        <v>18</v>
      </c>
      <c r="C59" s="1">
        <v>2491</v>
      </c>
      <c r="D59" s="2" t="s">
        <v>76</v>
      </c>
      <c r="E59" s="2" t="s">
        <v>47</v>
      </c>
      <c r="F59" t="s">
        <v>97</v>
      </c>
      <c r="G59">
        <v>65</v>
      </c>
      <c r="H59" t="s">
        <v>96</v>
      </c>
      <c r="I59">
        <v>65</v>
      </c>
      <c r="J59" t="s">
        <v>96</v>
      </c>
      <c r="K59">
        <v>65</v>
      </c>
      <c r="L59">
        <v>48</v>
      </c>
      <c r="M59">
        <f>L59+6</f>
        <v>54</v>
      </c>
      <c r="N59" t="s">
        <v>97</v>
      </c>
      <c r="O59">
        <v>65</v>
      </c>
      <c r="P59">
        <f t="shared" si="0"/>
        <v>314</v>
      </c>
      <c r="Q59">
        <v>54</v>
      </c>
    </row>
    <row r="60" spans="1:17" ht="12">
      <c r="A60">
        <v>55</v>
      </c>
      <c r="B60">
        <v>49</v>
      </c>
      <c r="C60" s="1">
        <v>2613</v>
      </c>
      <c r="D60" s="2" t="s">
        <v>77</v>
      </c>
      <c r="E60" s="2" t="s">
        <v>6</v>
      </c>
      <c r="F60" s="2">
        <v>49</v>
      </c>
      <c r="G60">
        <f>F60+6</f>
        <v>55</v>
      </c>
      <c r="H60" t="s">
        <v>97</v>
      </c>
      <c r="I60">
        <v>65</v>
      </c>
      <c r="J60" t="s">
        <v>96</v>
      </c>
      <c r="K60">
        <v>65</v>
      </c>
      <c r="L60" t="s">
        <v>96</v>
      </c>
      <c r="M60">
        <v>65</v>
      </c>
      <c r="N60" t="s">
        <v>96</v>
      </c>
      <c r="O60">
        <v>65</v>
      </c>
      <c r="P60">
        <f t="shared" si="0"/>
        <v>315</v>
      </c>
      <c r="Q60">
        <v>55</v>
      </c>
    </row>
    <row r="61" spans="1:17" ht="12">
      <c r="A61">
        <v>56</v>
      </c>
      <c r="B61">
        <v>32</v>
      </c>
      <c r="C61" s="1">
        <v>2537</v>
      </c>
      <c r="D61" s="2" t="s">
        <v>78</v>
      </c>
      <c r="E61" s="2" t="s">
        <v>40</v>
      </c>
      <c r="F61" s="2">
        <v>53</v>
      </c>
      <c r="G61">
        <f>F61+6</f>
        <v>59</v>
      </c>
      <c r="H61" t="s">
        <v>96</v>
      </c>
      <c r="I61">
        <v>65</v>
      </c>
      <c r="J61" t="s">
        <v>96</v>
      </c>
      <c r="K61">
        <v>65</v>
      </c>
      <c r="L61" t="s">
        <v>96</v>
      </c>
      <c r="M61">
        <v>65</v>
      </c>
      <c r="N61" t="s">
        <v>96</v>
      </c>
      <c r="O61">
        <v>65</v>
      </c>
      <c r="P61">
        <f t="shared" si="0"/>
        <v>319</v>
      </c>
      <c r="Q61">
        <v>56</v>
      </c>
    </row>
    <row r="62" spans="1:17" ht="12">
      <c r="A62">
        <v>57</v>
      </c>
      <c r="B62">
        <v>47</v>
      </c>
      <c r="C62" s="1">
        <v>2515</v>
      </c>
      <c r="D62" s="2" t="s">
        <v>79</v>
      </c>
      <c r="E62" s="2" t="s">
        <v>80</v>
      </c>
      <c r="F62" s="2">
        <v>54</v>
      </c>
      <c r="G62">
        <f>F62+6</f>
        <v>60</v>
      </c>
      <c r="H62" t="s">
        <v>96</v>
      </c>
      <c r="I62">
        <v>65</v>
      </c>
      <c r="J62" t="s">
        <v>96</v>
      </c>
      <c r="K62">
        <v>65</v>
      </c>
      <c r="L62" t="s">
        <v>96</v>
      </c>
      <c r="M62">
        <v>65</v>
      </c>
      <c r="N62" t="s">
        <v>96</v>
      </c>
      <c r="O62">
        <v>65</v>
      </c>
      <c r="P62">
        <f t="shared" si="0"/>
        <v>320</v>
      </c>
      <c r="Q62">
        <v>57</v>
      </c>
    </row>
    <row r="63" spans="1:17" ht="12">
      <c r="A63">
        <v>58</v>
      </c>
      <c r="B63">
        <v>17</v>
      </c>
      <c r="C63" s="1" t="s">
        <v>81</v>
      </c>
      <c r="D63" s="2" t="s">
        <v>42</v>
      </c>
      <c r="E63" s="2" t="s">
        <v>47</v>
      </c>
      <c r="F63" s="2" t="s">
        <v>98</v>
      </c>
      <c r="G63">
        <v>65</v>
      </c>
      <c r="H63" t="s">
        <v>98</v>
      </c>
      <c r="I63">
        <v>65</v>
      </c>
      <c r="J63" t="s">
        <v>98</v>
      </c>
      <c r="K63">
        <v>65</v>
      </c>
      <c r="L63" t="s">
        <v>98</v>
      </c>
      <c r="M63">
        <v>65</v>
      </c>
      <c r="N63" t="s">
        <v>98</v>
      </c>
      <c r="O63">
        <v>65</v>
      </c>
      <c r="P63">
        <f t="shared" si="0"/>
        <v>325</v>
      </c>
      <c r="Q63">
        <v>58</v>
      </c>
    </row>
    <row r="64" spans="1:17" ht="12">
      <c r="A64">
        <v>59</v>
      </c>
      <c r="B64">
        <v>41</v>
      </c>
      <c r="C64" s="1">
        <v>2208</v>
      </c>
      <c r="D64" s="2" t="s">
        <v>82</v>
      </c>
      <c r="E64" s="2" t="s">
        <v>8</v>
      </c>
      <c r="F64" t="s">
        <v>96</v>
      </c>
      <c r="G64">
        <v>65</v>
      </c>
      <c r="H64" t="s">
        <v>96</v>
      </c>
      <c r="I64">
        <v>65</v>
      </c>
      <c r="J64" t="s">
        <v>96</v>
      </c>
      <c r="K64">
        <v>65</v>
      </c>
      <c r="L64" t="s">
        <v>96</v>
      </c>
      <c r="M64">
        <v>65</v>
      </c>
      <c r="N64" t="s">
        <v>96</v>
      </c>
      <c r="O64">
        <v>65</v>
      </c>
      <c r="P64">
        <f t="shared" si="0"/>
        <v>325</v>
      </c>
      <c r="Q64">
        <v>59</v>
      </c>
    </row>
  </sheetData>
  <conditionalFormatting sqref="F1:Q65536">
    <cfRule type="cellIs" priority="1" dxfId="0" operator="between" stopIfTrue="1">
      <formula>2</formula>
      <formula>5</formula>
    </cfRule>
    <cfRule type="cellIs" priority="2" dxfId="1" operator="between" stopIfTrue="1">
      <formula>6</formula>
      <formula>9</formula>
    </cfRule>
    <cfRule type="cellIs" priority="3" dxfId="2" operator="equal" stopIfTrue="1">
      <formula>1</formula>
    </cfRule>
  </conditionalFormatting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tabSelected="1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1" sqref="A1"/>
    </sheetView>
  </sheetViews>
  <sheetFormatPr defaultColWidth="9.140625" defaultRowHeight="12"/>
  <cols>
    <col min="1" max="1" width="4.57421875" style="0" customWidth="1"/>
    <col min="2" max="2" width="4.7109375" style="0" customWidth="1"/>
    <col min="3" max="3" width="6.7109375" style="0" customWidth="1"/>
    <col min="4" max="4" width="10.8515625" style="0" customWidth="1"/>
    <col min="6" max="15" width="5.00390625" style="0" customWidth="1"/>
    <col min="16" max="16" width="6.140625" style="0" customWidth="1"/>
    <col min="17" max="17" width="5.00390625" style="0" customWidth="1"/>
  </cols>
  <sheetData>
    <row r="1" ht="12">
      <c r="A1" t="s">
        <v>83</v>
      </c>
    </row>
    <row r="2" ht="12">
      <c r="B2" t="s">
        <v>148</v>
      </c>
    </row>
    <row r="3" ht="12">
      <c r="Q3" s="3" t="s">
        <v>150</v>
      </c>
    </row>
    <row r="4" spans="6:16" ht="12">
      <c r="F4" t="s">
        <v>149</v>
      </c>
      <c r="H4" t="s">
        <v>90</v>
      </c>
      <c r="J4" t="s">
        <v>91</v>
      </c>
      <c r="L4" t="s">
        <v>92</v>
      </c>
      <c r="N4" t="s">
        <v>93</v>
      </c>
      <c r="P4" t="s">
        <v>94</v>
      </c>
    </row>
    <row r="5" spans="1:17" ht="12">
      <c r="A5" t="s">
        <v>95</v>
      </c>
      <c r="B5" t="s">
        <v>86</v>
      </c>
      <c r="C5" t="s">
        <v>0</v>
      </c>
      <c r="D5" t="s">
        <v>1</v>
      </c>
      <c r="E5" t="s">
        <v>2</v>
      </c>
      <c r="F5" t="s">
        <v>88</v>
      </c>
      <c r="G5" t="s">
        <v>89</v>
      </c>
      <c r="H5" t="s">
        <v>88</v>
      </c>
      <c r="I5" t="s">
        <v>89</v>
      </c>
      <c r="J5" t="s">
        <v>88</v>
      </c>
      <c r="K5" t="s">
        <v>89</v>
      </c>
      <c r="L5" t="s">
        <v>88</v>
      </c>
      <c r="M5" t="s">
        <v>89</v>
      </c>
      <c r="N5" t="s">
        <v>88</v>
      </c>
      <c r="O5" t="s">
        <v>89</v>
      </c>
      <c r="P5" t="s">
        <v>89</v>
      </c>
      <c r="Q5" t="s">
        <v>95</v>
      </c>
    </row>
    <row r="6" spans="1:17" ht="12">
      <c r="A6">
        <v>1</v>
      </c>
      <c r="B6">
        <v>29</v>
      </c>
      <c r="C6">
        <v>1724</v>
      </c>
      <c r="D6" t="s">
        <v>101</v>
      </c>
      <c r="E6" t="s">
        <v>8</v>
      </c>
      <c r="F6">
        <v>1</v>
      </c>
      <c r="G6">
        <v>0</v>
      </c>
      <c r="H6">
        <v>2</v>
      </c>
      <c r="I6">
        <v>3</v>
      </c>
      <c r="J6">
        <v>2</v>
      </c>
      <c r="K6">
        <v>3</v>
      </c>
      <c r="L6">
        <v>1</v>
      </c>
      <c r="M6">
        <v>0</v>
      </c>
      <c r="N6">
        <v>3</v>
      </c>
      <c r="O6">
        <v>5.7</v>
      </c>
      <c r="P6">
        <f>SUM(G6+I6+K6+M6+O6)</f>
        <v>11.7</v>
      </c>
      <c r="Q6">
        <v>1</v>
      </c>
    </row>
    <row r="7" spans="1:17" ht="12">
      <c r="A7">
        <v>2</v>
      </c>
      <c r="B7">
        <v>30</v>
      </c>
      <c r="C7">
        <v>1639</v>
      </c>
      <c r="D7" t="s">
        <v>102</v>
      </c>
      <c r="E7" t="s">
        <v>8</v>
      </c>
      <c r="F7">
        <v>2</v>
      </c>
      <c r="G7">
        <v>3</v>
      </c>
      <c r="H7">
        <v>3</v>
      </c>
      <c r="I7">
        <v>5.7</v>
      </c>
      <c r="J7">
        <v>12</v>
      </c>
      <c r="K7">
        <f>J7+6</f>
        <v>18</v>
      </c>
      <c r="L7">
        <v>2</v>
      </c>
      <c r="M7">
        <v>3</v>
      </c>
      <c r="N7">
        <v>7</v>
      </c>
      <c r="O7">
        <f>N7+6</f>
        <v>13</v>
      </c>
      <c r="P7">
        <f aca="true" t="shared" si="0" ref="P7:P50">SUM(G7+I7+K7+M7+O7)</f>
        <v>42.7</v>
      </c>
      <c r="Q7">
        <v>2</v>
      </c>
    </row>
    <row r="8" spans="1:17" ht="12">
      <c r="A8">
        <v>3</v>
      </c>
      <c r="B8">
        <v>16</v>
      </c>
      <c r="C8">
        <v>2405</v>
      </c>
      <c r="D8" t="s">
        <v>103</v>
      </c>
      <c r="E8" t="s">
        <v>4</v>
      </c>
      <c r="F8">
        <v>13</v>
      </c>
      <c r="G8">
        <f aca="true" t="shared" si="1" ref="G7:I50">F8+6</f>
        <v>19</v>
      </c>
      <c r="H8">
        <v>1</v>
      </c>
      <c r="I8">
        <v>0</v>
      </c>
      <c r="J8">
        <v>1</v>
      </c>
      <c r="K8">
        <v>0</v>
      </c>
      <c r="L8">
        <v>10</v>
      </c>
      <c r="M8">
        <f>L8+6</f>
        <v>16</v>
      </c>
      <c r="N8">
        <v>10</v>
      </c>
      <c r="O8">
        <f>N8+6</f>
        <v>16</v>
      </c>
      <c r="P8">
        <f t="shared" si="0"/>
        <v>51</v>
      </c>
      <c r="Q8">
        <v>3</v>
      </c>
    </row>
    <row r="9" spans="1:17" ht="12">
      <c r="A9" s="5">
        <v>4</v>
      </c>
      <c r="B9" s="5">
        <v>2</v>
      </c>
      <c r="C9" s="5">
        <v>2311</v>
      </c>
      <c r="D9" s="5" t="s">
        <v>104</v>
      </c>
      <c r="E9" s="5" t="s">
        <v>58</v>
      </c>
      <c r="F9" s="5">
        <v>11</v>
      </c>
      <c r="G9" s="5">
        <f t="shared" si="1"/>
        <v>17</v>
      </c>
      <c r="H9" s="5">
        <v>4</v>
      </c>
      <c r="I9" s="5">
        <v>8</v>
      </c>
      <c r="J9" s="5">
        <v>6</v>
      </c>
      <c r="K9" s="5">
        <v>11.7</v>
      </c>
      <c r="L9" s="5">
        <v>6</v>
      </c>
      <c r="M9" s="5">
        <v>11.7</v>
      </c>
      <c r="N9" s="5">
        <v>5</v>
      </c>
      <c r="O9" s="5">
        <v>10</v>
      </c>
      <c r="P9" s="5">
        <f t="shared" si="0"/>
        <v>58.400000000000006</v>
      </c>
      <c r="Q9" s="5">
        <v>4</v>
      </c>
    </row>
    <row r="10" spans="1:17" ht="12">
      <c r="A10">
        <v>5</v>
      </c>
      <c r="B10">
        <v>15</v>
      </c>
      <c r="C10">
        <v>1862</v>
      </c>
      <c r="D10" t="s">
        <v>105</v>
      </c>
      <c r="E10" t="s">
        <v>21</v>
      </c>
      <c r="F10">
        <v>3</v>
      </c>
      <c r="G10">
        <v>5.7</v>
      </c>
      <c r="H10">
        <v>5</v>
      </c>
      <c r="I10">
        <v>10</v>
      </c>
      <c r="J10">
        <v>8</v>
      </c>
      <c r="K10">
        <f>J10+6</f>
        <v>14</v>
      </c>
      <c r="L10">
        <v>7</v>
      </c>
      <c r="M10">
        <f>L10+6</f>
        <v>13</v>
      </c>
      <c r="N10">
        <v>13</v>
      </c>
      <c r="O10">
        <f>N10+6</f>
        <v>19</v>
      </c>
      <c r="P10">
        <f t="shared" si="0"/>
        <v>61.7</v>
      </c>
      <c r="Q10">
        <v>5</v>
      </c>
    </row>
    <row r="11" spans="1:17" ht="12">
      <c r="A11" s="5">
        <v>6</v>
      </c>
      <c r="B11" s="5">
        <v>3</v>
      </c>
      <c r="C11" s="5">
        <v>2314</v>
      </c>
      <c r="D11" s="5" t="s">
        <v>106</v>
      </c>
      <c r="E11" s="5" t="s">
        <v>58</v>
      </c>
      <c r="F11" s="5">
        <v>4</v>
      </c>
      <c r="G11" s="5">
        <v>8</v>
      </c>
      <c r="H11" s="5">
        <v>6</v>
      </c>
      <c r="I11" s="5">
        <v>11.7</v>
      </c>
      <c r="J11" s="5">
        <v>16</v>
      </c>
      <c r="K11" s="5">
        <f>J11+6</f>
        <v>22</v>
      </c>
      <c r="L11" s="5">
        <v>3</v>
      </c>
      <c r="M11" s="5">
        <v>5.7</v>
      </c>
      <c r="N11" s="5">
        <v>11</v>
      </c>
      <c r="O11" s="5">
        <f>N11+6</f>
        <v>17</v>
      </c>
      <c r="P11" s="5">
        <f t="shared" si="0"/>
        <v>64.4</v>
      </c>
      <c r="Q11" s="5">
        <v>6</v>
      </c>
    </row>
    <row r="12" spans="1:17" ht="12">
      <c r="A12">
        <v>7</v>
      </c>
      <c r="B12">
        <v>7</v>
      </c>
      <c r="C12">
        <v>2036</v>
      </c>
      <c r="D12" t="s">
        <v>107</v>
      </c>
      <c r="E12" t="s">
        <v>27</v>
      </c>
      <c r="F12">
        <v>5</v>
      </c>
      <c r="G12">
        <v>10</v>
      </c>
      <c r="H12">
        <v>9</v>
      </c>
      <c r="I12">
        <f t="shared" si="1"/>
        <v>15</v>
      </c>
      <c r="J12">
        <v>3</v>
      </c>
      <c r="K12">
        <v>5.7</v>
      </c>
      <c r="L12">
        <v>18</v>
      </c>
      <c r="M12">
        <f>L12+6</f>
        <v>24</v>
      </c>
      <c r="N12">
        <v>9</v>
      </c>
      <c r="O12">
        <f>N12+6</f>
        <v>15</v>
      </c>
      <c r="P12">
        <f t="shared" si="0"/>
        <v>69.7</v>
      </c>
      <c r="Q12">
        <v>7</v>
      </c>
    </row>
    <row r="13" spans="1:17" ht="12">
      <c r="A13">
        <v>8</v>
      </c>
      <c r="B13">
        <v>38</v>
      </c>
      <c r="C13">
        <v>822</v>
      </c>
      <c r="D13" t="s">
        <v>108</v>
      </c>
      <c r="E13" t="s">
        <v>109</v>
      </c>
      <c r="F13">
        <v>8</v>
      </c>
      <c r="G13">
        <f t="shared" si="1"/>
        <v>14</v>
      </c>
      <c r="H13">
        <v>8</v>
      </c>
      <c r="I13">
        <f t="shared" si="1"/>
        <v>14</v>
      </c>
      <c r="J13">
        <v>13</v>
      </c>
      <c r="K13">
        <f>J13+6</f>
        <v>19</v>
      </c>
      <c r="L13">
        <v>17</v>
      </c>
      <c r="M13">
        <f>L13+6</f>
        <v>23</v>
      </c>
      <c r="N13">
        <v>1</v>
      </c>
      <c r="O13">
        <v>0</v>
      </c>
      <c r="P13">
        <f t="shared" si="0"/>
        <v>70</v>
      </c>
      <c r="Q13">
        <v>8</v>
      </c>
    </row>
    <row r="14" spans="1:17" ht="12">
      <c r="A14">
        <v>9</v>
      </c>
      <c r="B14">
        <v>32</v>
      </c>
      <c r="C14">
        <v>2283</v>
      </c>
      <c r="D14" t="s">
        <v>110</v>
      </c>
      <c r="E14" t="s">
        <v>8</v>
      </c>
      <c r="F14">
        <v>12</v>
      </c>
      <c r="G14">
        <f t="shared" si="1"/>
        <v>18</v>
      </c>
      <c r="H14">
        <v>12</v>
      </c>
      <c r="I14">
        <f t="shared" si="1"/>
        <v>18</v>
      </c>
      <c r="J14">
        <v>5</v>
      </c>
      <c r="K14">
        <v>10</v>
      </c>
      <c r="L14">
        <v>5</v>
      </c>
      <c r="M14">
        <v>10</v>
      </c>
      <c r="N14">
        <v>12</v>
      </c>
      <c r="O14">
        <f>N14+6</f>
        <v>18</v>
      </c>
      <c r="P14">
        <f t="shared" si="0"/>
        <v>74</v>
      </c>
      <c r="Q14">
        <v>9</v>
      </c>
    </row>
    <row r="15" spans="1:17" ht="12">
      <c r="A15">
        <v>10</v>
      </c>
      <c r="B15">
        <v>40</v>
      </c>
      <c r="C15">
        <v>2456</v>
      </c>
      <c r="D15" t="s">
        <v>111</v>
      </c>
      <c r="E15" t="s">
        <v>109</v>
      </c>
      <c r="F15">
        <v>7</v>
      </c>
      <c r="G15">
        <f t="shared" si="1"/>
        <v>13</v>
      </c>
      <c r="H15">
        <v>21</v>
      </c>
      <c r="I15">
        <f t="shared" si="1"/>
        <v>27</v>
      </c>
      <c r="J15">
        <v>7</v>
      </c>
      <c r="K15">
        <f>J15+6</f>
        <v>13</v>
      </c>
      <c r="L15">
        <v>8</v>
      </c>
      <c r="M15">
        <f>L15+6</f>
        <v>14</v>
      </c>
      <c r="N15">
        <v>4</v>
      </c>
      <c r="O15">
        <v>8</v>
      </c>
      <c r="P15">
        <f t="shared" si="0"/>
        <v>75</v>
      </c>
      <c r="Q15">
        <v>10</v>
      </c>
    </row>
    <row r="16" spans="1:17" ht="12">
      <c r="A16">
        <v>11</v>
      </c>
      <c r="B16">
        <v>9</v>
      </c>
      <c r="C16">
        <v>1959</v>
      </c>
      <c r="D16" t="s">
        <v>112</v>
      </c>
      <c r="E16" t="s">
        <v>27</v>
      </c>
      <c r="F16">
        <v>9</v>
      </c>
      <c r="G16">
        <f t="shared" si="1"/>
        <v>15</v>
      </c>
      <c r="H16">
        <v>28</v>
      </c>
      <c r="I16">
        <f t="shared" si="1"/>
        <v>34</v>
      </c>
      <c r="J16">
        <v>10</v>
      </c>
      <c r="K16">
        <f>J16+6</f>
        <v>16</v>
      </c>
      <c r="L16">
        <v>4</v>
      </c>
      <c r="M16">
        <v>8</v>
      </c>
      <c r="N16">
        <v>2</v>
      </c>
      <c r="O16">
        <v>3</v>
      </c>
      <c r="P16">
        <f t="shared" si="0"/>
        <v>76</v>
      </c>
      <c r="Q16">
        <v>11</v>
      </c>
    </row>
    <row r="17" spans="1:17" ht="12">
      <c r="A17">
        <v>12</v>
      </c>
      <c r="B17">
        <v>34</v>
      </c>
      <c r="C17">
        <v>1709</v>
      </c>
      <c r="D17" t="s">
        <v>113</v>
      </c>
      <c r="E17" t="s">
        <v>80</v>
      </c>
      <c r="F17">
        <v>24</v>
      </c>
      <c r="G17">
        <f t="shared" si="1"/>
        <v>30</v>
      </c>
      <c r="H17">
        <v>7</v>
      </c>
      <c r="I17">
        <f t="shared" si="1"/>
        <v>13</v>
      </c>
      <c r="J17">
        <v>17</v>
      </c>
      <c r="K17">
        <f>J17+6</f>
        <v>23</v>
      </c>
      <c r="L17">
        <v>12</v>
      </c>
      <c r="M17">
        <f>L17+6</f>
        <v>18</v>
      </c>
      <c r="N17">
        <v>6</v>
      </c>
      <c r="O17">
        <v>11.7</v>
      </c>
      <c r="P17">
        <f t="shared" si="0"/>
        <v>95.7</v>
      </c>
      <c r="Q17">
        <v>12</v>
      </c>
    </row>
    <row r="18" spans="1:17" ht="12">
      <c r="A18">
        <v>13</v>
      </c>
      <c r="B18">
        <v>41</v>
      </c>
      <c r="C18">
        <v>2661</v>
      </c>
      <c r="D18" t="s">
        <v>114</v>
      </c>
      <c r="E18" t="s">
        <v>65</v>
      </c>
      <c r="F18">
        <v>23</v>
      </c>
      <c r="G18">
        <f t="shared" si="1"/>
        <v>29</v>
      </c>
      <c r="H18">
        <v>15</v>
      </c>
      <c r="I18">
        <f t="shared" si="1"/>
        <v>21</v>
      </c>
      <c r="J18">
        <v>4</v>
      </c>
      <c r="K18">
        <v>8</v>
      </c>
      <c r="L18">
        <v>11</v>
      </c>
      <c r="M18">
        <f>L18+6</f>
        <v>17</v>
      </c>
      <c r="N18">
        <v>16</v>
      </c>
      <c r="O18">
        <f>N18+6</f>
        <v>22</v>
      </c>
      <c r="P18">
        <f t="shared" si="0"/>
        <v>97</v>
      </c>
      <c r="Q18">
        <v>13</v>
      </c>
    </row>
    <row r="19" spans="1:17" ht="12">
      <c r="A19">
        <v>14</v>
      </c>
      <c r="B19">
        <v>6</v>
      </c>
      <c r="C19">
        <v>2033</v>
      </c>
      <c r="D19" t="s">
        <v>115</v>
      </c>
      <c r="E19" t="s">
        <v>27</v>
      </c>
      <c r="F19">
        <v>10</v>
      </c>
      <c r="G19">
        <f t="shared" si="1"/>
        <v>16</v>
      </c>
      <c r="H19">
        <v>10</v>
      </c>
      <c r="I19">
        <f t="shared" si="1"/>
        <v>16</v>
      </c>
      <c r="J19">
        <v>9</v>
      </c>
      <c r="K19">
        <f>J19+6</f>
        <v>15</v>
      </c>
      <c r="L19">
        <v>22</v>
      </c>
      <c r="M19">
        <f>L19+6</f>
        <v>28</v>
      </c>
      <c r="N19">
        <v>18</v>
      </c>
      <c r="O19">
        <f>N19+6</f>
        <v>24</v>
      </c>
      <c r="P19">
        <f t="shared" si="0"/>
        <v>99</v>
      </c>
      <c r="Q19">
        <v>14</v>
      </c>
    </row>
    <row r="20" spans="1:17" ht="12">
      <c r="A20">
        <v>15</v>
      </c>
      <c r="B20">
        <v>33</v>
      </c>
      <c r="C20">
        <v>1803</v>
      </c>
      <c r="D20" t="s">
        <v>116</v>
      </c>
      <c r="E20" t="s">
        <v>80</v>
      </c>
      <c r="F20">
        <v>15</v>
      </c>
      <c r="G20">
        <f t="shared" si="1"/>
        <v>21</v>
      </c>
      <c r="H20">
        <v>17</v>
      </c>
      <c r="I20">
        <f t="shared" si="1"/>
        <v>23</v>
      </c>
      <c r="J20">
        <v>18</v>
      </c>
      <c r="K20">
        <f>J20+6</f>
        <v>24</v>
      </c>
      <c r="L20">
        <v>15</v>
      </c>
      <c r="M20">
        <f>L20+6</f>
        <v>21</v>
      </c>
      <c r="N20">
        <v>14</v>
      </c>
      <c r="O20">
        <f>N20+6</f>
        <v>20</v>
      </c>
      <c r="P20">
        <f t="shared" si="0"/>
        <v>109</v>
      </c>
      <c r="Q20">
        <v>15</v>
      </c>
    </row>
    <row r="21" spans="1:17" ht="12">
      <c r="A21">
        <v>16</v>
      </c>
      <c r="B21">
        <v>10</v>
      </c>
      <c r="C21">
        <v>1964</v>
      </c>
      <c r="D21" t="s">
        <v>117</v>
      </c>
      <c r="E21" t="s">
        <v>27</v>
      </c>
      <c r="F21">
        <v>6</v>
      </c>
      <c r="G21">
        <v>11.7</v>
      </c>
      <c r="H21">
        <v>27</v>
      </c>
      <c r="I21">
        <f t="shared" si="1"/>
        <v>33</v>
      </c>
      <c r="J21">
        <v>21</v>
      </c>
      <c r="K21">
        <f>J21+6</f>
        <v>27</v>
      </c>
      <c r="L21">
        <v>9</v>
      </c>
      <c r="M21">
        <f>L21+6</f>
        <v>15</v>
      </c>
      <c r="N21">
        <v>19</v>
      </c>
      <c r="O21">
        <f>N21+6</f>
        <v>25</v>
      </c>
      <c r="P21">
        <f t="shared" si="0"/>
        <v>111.7</v>
      </c>
      <c r="Q21">
        <v>16</v>
      </c>
    </row>
    <row r="22" spans="1:17" ht="12">
      <c r="A22">
        <v>17</v>
      </c>
      <c r="B22">
        <v>42</v>
      </c>
      <c r="C22">
        <v>1553</v>
      </c>
      <c r="D22" t="s">
        <v>118</v>
      </c>
      <c r="E22" t="s">
        <v>65</v>
      </c>
      <c r="F22">
        <v>16</v>
      </c>
      <c r="G22">
        <f t="shared" si="1"/>
        <v>22</v>
      </c>
      <c r="H22">
        <v>14</v>
      </c>
      <c r="I22">
        <f t="shared" si="1"/>
        <v>20</v>
      </c>
      <c r="J22">
        <v>11</v>
      </c>
      <c r="K22">
        <f>J22+6</f>
        <v>17</v>
      </c>
      <c r="L22">
        <v>23</v>
      </c>
      <c r="M22">
        <f>L22+6</f>
        <v>29</v>
      </c>
      <c r="N22">
        <v>20</v>
      </c>
      <c r="O22">
        <f>N22+6</f>
        <v>26</v>
      </c>
      <c r="P22">
        <f t="shared" si="0"/>
        <v>114</v>
      </c>
      <c r="Q22">
        <v>17</v>
      </c>
    </row>
    <row r="23" spans="1:17" ht="12">
      <c r="A23">
        <v>18</v>
      </c>
      <c r="B23">
        <v>11</v>
      </c>
      <c r="C23">
        <v>1992</v>
      </c>
      <c r="D23" t="s">
        <v>119</v>
      </c>
      <c r="E23" t="s">
        <v>27</v>
      </c>
      <c r="F23">
        <v>14</v>
      </c>
      <c r="G23">
        <f t="shared" si="1"/>
        <v>20</v>
      </c>
      <c r="H23">
        <v>11</v>
      </c>
      <c r="I23">
        <f t="shared" si="1"/>
        <v>17</v>
      </c>
      <c r="J23">
        <v>14</v>
      </c>
      <c r="K23">
        <f>J23+6</f>
        <v>20</v>
      </c>
      <c r="L23">
        <v>27</v>
      </c>
      <c r="M23">
        <f>L23+6</f>
        <v>33</v>
      </c>
      <c r="N23">
        <v>21</v>
      </c>
      <c r="O23">
        <f>N23+6</f>
        <v>27</v>
      </c>
      <c r="P23">
        <f t="shared" si="0"/>
        <v>117</v>
      </c>
      <c r="Q23">
        <v>18</v>
      </c>
    </row>
    <row r="24" spans="1:17" ht="12">
      <c r="A24">
        <v>19</v>
      </c>
      <c r="B24">
        <v>13</v>
      </c>
      <c r="C24">
        <v>2188</v>
      </c>
      <c r="D24" t="s">
        <v>120</v>
      </c>
      <c r="E24" t="s">
        <v>15</v>
      </c>
      <c r="F24">
        <v>22</v>
      </c>
      <c r="G24">
        <f t="shared" si="1"/>
        <v>28</v>
      </c>
      <c r="H24">
        <v>13</v>
      </c>
      <c r="I24">
        <f t="shared" si="1"/>
        <v>19</v>
      </c>
      <c r="J24">
        <v>15</v>
      </c>
      <c r="K24">
        <f>J24+6</f>
        <v>21</v>
      </c>
      <c r="L24">
        <v>21</v>
      </c>
      <c r="M24">
        <f>L24+6</f>
        <v>27</v>
      </c>
      <c r="N24">
        <v>17</v>
      </c>
      <c r="O24">
        <f>N24+6</f>
        <v>23</v>
      </c>
      <c r="P24">
        <f t="shared" si="0"/>
        <v>118</v>
      </c>
      <c r="Q24">
        <v>19</v>
      </c>
    </row>
    <row r="25" spans="1:17" ht="12">
      <c r="A25">
        <v>20</v>
      </c>
      <c r="B25">
        <v>14</v>
      </c>
      <c r="C25">
        <v>2665</v>
      </c>
      <c r="D25" t="s">
        <v>121</v>
      </c>
      <c r="E25" t="s">
        <v>15</v>
      </c>
      <c r="F25">
        <v>27</v>
      </c>
      <c r="G25">
        <f t="shared" si="1"/>
        <v>33</v>
      </c>
      <c r="H25">
        <v>25</v>
      </c>
      <c r="I25">
        <f t="shared" si="1"/>
        <v>31</v>
      </c>
      <c r="J25">
        <v>20</v>
      </c>
      <c r="K25">
        <f>J25+6</f>
        <v>26</v>
      </c>
      <c r="L25">
        <v>14</v>
      </c>
      <c r="M25">
        <f>L25+6</f>
        <v>20</v>
      </c>
      <c r="N25">
        <v>8</v>
      </c>
      <c r="O25">
        <f>N25+6</f>
        <v>14</v>
      </c>
      <c r="P25">
        <f t="shared" si="0"/>
        <v>124</v>
      </c>
      <c r="Q25">
        <v>20</v>
      </c>
    </row>
    <row r="26" spans="1:17" ht="12">
      <c r="A26">
        <v>21</v>
      </c>
      <c r="B26">
        <v>24</v>
      </c>
      <c r="C26">
        <v>2298</v>
      </c>
      <c r="D26" t="s">
        <v>122</v>
      </c>
      <c r="E26" t="s">
        <v>8</v>
      </c>
      <c r="F26">
        <v>18</v>
      </c>
      <c r="G26">
        <f t="shared" si="1"/>
        <v>24</v>
      </c>
      <c r="H26">
        <v>18</v>
      </c>
      <c r="I26">
        <f t="shared" si="1"/>
        <v>24</v>
      </c>
      <c r="J26">
        <v>22</v>
      </c>
      <c r="K26">
        <f>J26+6</f>
        <v>28</v>
      </c>
      <c r="L26">
        <v>13</v>
      </c>
      <c r="M26">
        <f>L26+6</f>
        <v>19</v>
      </c>
      <c r="N26">
        <v>26</v>
      </c>
      <c r="O26">
        <f>N26+6</f>
        <v>32</v>
      </c>
      <c r="P26">
        <f t="shared" si="0"/>
        <v>127</v>
      </c>
      <c r="Q26">
        <v>21</v>
      </c>
    </row>
    <row r="27" spans="1:17" ht="12">
      <c r="A27">
        <v>22</v>
      </c>
      <c r="B27">
        <v>8</v>
      </c>
      <c r="C27">
        <v>1970</v>
      </c>
      <c r="D27" t="s">
        <v>26</v>
      </c>
      <c r="E27" t="s">
        <v>27</v>
      </c>
      <c r="F27">
        <v>20</v>
      </c>
      <c r="G27">
        <f t="shared" si="1"/>
        <v>26</v>
      </c>
      <c r="H27">
        <v>24</v>
      </c>
      <c r="I27">
        <f t="shared" si="1"/>
        <v>30</v>
      </c>
      <c r="J27">
        <v>24</v>
      </c>
      <c r="K27">
        <f>J27+6</f>
        <v>30</v>
      </c>
      <c r="L27">
        <v>19</v>
      </c>
      <c r="M27">
        <f>L27+6</f>
        <v>25</v>
      </c>
      <c r="N27">
        <v>27</v>
      </c>
      <c r="O27">
        <f>N27+6</f>
        <v>33</v>
      </c>
      <c r="P27">
        <f t="shared" si="0"/>
        <v>144</v>
      </c>
      <c r="Q27">
        <v>22</v>
      </c>
    </row>
    <row r="28" spans="1:17" ht="12">
      <c r="A28">
        <v>23</v>
      </c>
      <c r="B28">
        <v>4</v>
      </c>
      <c r="C28">
        <v>1998</v>
      </c>
      <c r="D28" t="s">
        <v>123</v>
      </c>
      <c r="E28" t="s">
        <v>27</v>
      </c>
      <c r="F28">
        <v>25</v>
      </c>
      <c r="G28">
        <f t="shared" si="1"/>
        <v>31</v>
      </c>
      <c r="H28">
        <v>18</v>
      </c>
      <c r="I28">
        <f t="shared" si="1"/>
        <v>24</v>
      </c>
      <c r="J28">
        <v>19</v>
      </c>
      <c r="K28">
        <f>J28+6</f>
        <v>25</v>
      </c>
      <c r="L28">
        <v>33</v>
      </c>
      <c r="M28">
        <f>L28+6</f>
        <v>39</v>
      </c>
      <c r="N28">
        <v>22</v>
      </c>
      <c r="O28">
        <f>N28+6</f>
        <v>28</v>
      </c>
      <c r="P28">
        <f t="shared" si="0"/>
        <v>147</v>
      </c>
      <c r="Q28">
        <v>23</v>
      </c>
    </row>
    <row r="29" spans="1:17" ht="12">
      <c r="A29">
        <v>24</v>
      </c>
      <c r="B29">
        <v>37</v>
      </c>
      <c r="C29">
        <v>1570</v>
      </c>
      <c r="D29" t="s">
        <v>124</v>
      </c>
      <c r="E29" t="s">
        <v>109</v>
      </c>
      <c r="F29">
        <v>37</v>
      </c>
      <c r="G29">
        <f t="shared" si="1"/>
        <v>43</v>
      </c>
      <c r="H29">
        <v>23</v>
      </c>
      <c r="I29">
        <f t="shared" si="1"/>
        <v>29</v>
      </c>
      <c r="J29">
        <v>27</v>
      </c>
      <c r="K29">
        <f>J29+6</f>
        <v>33</v>
      </c>
      <c r="L29">
        <v>16</v>
      </c>
      <c r="M29">
        <f>L29+6</f>
        <v>22</v>
      </c>
      <c r="N29">
        <v>15</v>
      </c>
      <c r="O29">
        <f>N29+6</f>
        <v>21</v>
      </c>
      <c r="P29">
        <f t="shared" si="0"/>
        <v>148</v>
      </c>
      <c r="Q29">
        <v>24</v>
      </c>
    </row>
    <row r="30" spans="1:17" ht="12">
      <c r="A30">
        <v>25</v>
      </c>
      <c r="B30">
        <v>25</v>
      </c>
      <c r="C30">
        <v>2187</v>
      </c>
      <c r="D30" t="s">
        <v>125</v>
      </c>
      <c r="E30" t="s">
        <v>8</v>
      </c>
      <c r="F30">
        <v>26</v>
      </c>
      <c r="G30">
        <f t="shared" si="1"/>
        <v>32</v>
      </c>
      <c r="H30">
        <v>20</v>
      </c>
      <c r="I30">
        <f t="shared" si="1"/>
        <v>26</v>
      </c>
      <c r="J30">
        <v>31</v>
      </c>
      <c r="K30">
        <f>J30+6</f>
        <v>37</v>
      </c>
      <c r="L30">
        <v>20</v>
      </c>
      <c r="M30">
        <f>L30+6</f>
        <v>26</v>
      </c>
      <c r="N30">
        <v>25</v>
      </c>
      <c r="O30">
        <f>N30+6</f>
        <v>31</v>
      </c>
      <c r="P30">
        <f t="shared" si="0"/>
        <v>152</v>
      </c>
      <c r="Q30">
        <v>25</v>
      </c>
    </row>
    <row r="31" spans="1:17" ht="12">
      <c r="A31">
        <v>26</v>
      </c>
      <c r="B31">
        <v>35</v>
      </c>
      <c r="C31">
        <v>2624</v>
      </c>
      <c r="D31" t="s">
        <v>126</v>
      </c>
      <c r="E31" t="s">
        <v>6</v>
      </c>
      <c r="F31">
        <v>17</v>
      </c>
      <c r="G31">
        <f t="shared" si="1"/>
        <v>23</v>
      </c>
      <c r="H31">
        <v>22</v>
      </c>
      <c r="I31">
        <f t="shared" si="1"/>
        <v>28</v>
      </c>
      <c r="J31">
        <v>23</v>
      </c>
      <c r="K31">
        <f>J31+6</f>
        <v>29</v>
      </c>
      <c r="L31">
        <v>32</v>
      </c>
      <c r="M31">
        <f>L31+6</f>
        <v>38</v>
      </c>
      <c r="N31">
        <v>36</v>
      </c>
      <c r="O31">
        <f>N31+6</f>
        <v>42</v>
      </c>
      <c r="P31">
        <f t="shared" si="0"/>
        <v>160</v>
      </c>
      <c r="Q31">
        <v>26</v>
      </c>
    </row>
    <row r="32" spans="1:17" ht="12">
      <c r="A32" s="5">
        <v>27</v>
      </c>
      <c r="B32" s="5">
        <v>1</v>
      </c>
      <c r="C32" s="5">
        <v>2504</v>
      </c>
      <c r="D32" s="5" t="s">
        <v>127</v>
      </c>
      <c r="E32" s="5" t="s">
        <v>58</v>
      </c>
      <c r="F32" s="5">
        <v>29</v>
      </c>
      <c r="G32" s="5">
        <f t="shared" si="1"/>
        <v>35</v>
      </c>
      <c r="H32" s="5">
        <v>31</v>
      </c>
      <c r="I32" s="5">
        <f t="shared" si="1"/>
        <v>37</v>
      </c>
      <c r="J32" s="5">
        <v>25</v>
      </c>
      <c r="K32" s="5">
        <f>J32+6</f>
        <v>31</v>
      </c>
      <c r="L32" s="5">
        <v>28</v>
      </c>
      <c r="M32" s="5">
        <f>L32+6</f>
        <v>34</v>
      </c>
      <c r="N32" s="5">
        <v>24</v>
      </c>
      <c r="O32" s="5">
        <f>N32+6</f>
        <v>30</v>
      </c>
      <c r="P32" s="5">
        <f t="shared" si="0"/>
        <v>167</v>
      </c>
      <c r="Q32" s="5">
        <v>27</v>
      </c>
    </row>
    <row r="33" spans="1:17" ht="12">
      <c r="A33">
        <v>28</v>
      </c>
      <c r="B33">
        <v>27</v>
      </c>
      <c r="C33">
        <v>1516</v>
      </c>
      <c r="D33" t="s">
        <v>128</v>
      </c>
      <c r="E33" t="s">
        <v>8</v>
      </c>
      <c r="F33">
        <v>21</v>
      </c>
      <c r="G33">
        <f t="shared" si="1"/>
        <v>27</v>
      </c>
      <c r="H33">
        <v>19</v>
      </c>
      <c r="I33">
        <f t="shared" si="1"/>
        <v>25</v>
      </c>
      <c r="J33">
        <v>26</v>
      </c>
      <c r="K33">
        <f>J33+6</f>
        <v>32</v>
      </c>
      <c r="L33">
        <v>41</v>
      </c>
      <c r="M33">
        <f>L33+6</f>
        <v>47</v>
      </c>
      <c r="N33">
        <v>34</v>
      </c>
      <c r="O33">
        <f>N33+6</f>
        <v>40</v>
      </c>
      <c r="P33">
        <f t="shared" si="0"/>
        <v>171</v>
      </c>
      <c r="Q33">
        <v>28</v>
      </c>
    </row>
    <row r="34" spans="1:17" ht="12">
      <c r="A34">
        <v>29</v>
      </c>
      <c r="B34">
        <v>20</v>
      </c>
      <c r="C34">
        <v>1820</v>
      </c>
      <c r="D34" t="s">
        <v>129</v>
      </c>
      <c r="E34" t="s">
        <v>130</v>
      </c>
      <c r="F34">
        <v>34</v>
      </c>
      <c r="G34">
        <f t="shared" si="1"/>
        <v>40</v>
      </c>
      <c r="H34">
        <v>26</v>
      </c>
      <c r="I34">
        <f t="shared" si="1"/>
        <v>32</v>
      </c>
      <c r="J34">
        <v>36</v>
      </c>
      <c r="K34">
        <f>J34+6</f>
        <v>42</v>
      </c>
      <c r="L34">
        <v>26</v>
      </c>
      <c r="M34">
        <f>L34+6</f>
        <v>32</v>
      </c>
      <c r="N34">
        <v>30</v>
      </c>
      <c r="O34">
        <f>N34+6</f>
        <v>36</v>
      </c>
      <c r="P34">
        <f t="shared" si="0"/>
        <v>182</v>
      </c>
      <c r="Q34">
        <v>29</v>
      </c>
    </row>
    <row r="35" spans="1:17" ht="12">
      <c r="A35">
        <v>30</v>
      </c>
      <c r="B35">
        <v>26</v>
      </c>
      <c r="C35">
        <v>2642</v>
      </c>
      <c r="D35" t="s">
        <v>131</v>
      </c>
      <c r="E35" t="s">
        <v>8</v>
      </c>
      <c r="F35">
        <v>31</v>
      </c>
      <c r="G35">
        <f t="shared" si="1"/>
        <v>37</v>
      </c>
      <c r="H35">
        <v>35</v>
      </c>
      <c r="I35">
        <f t="shared" si="1"/>
        <v>41</v>
      </c>
      <c r="J35">
        <v>30</v>
      </c>
      <c r="K35">
        <f>J35+6</f>
        <v>36</v>
      </c>
      <c r="L35">
        <v>31</v>
      </c>
      <c r="M35">
        <f>L35+6</f>
        <v>37</v>
      </c>
      <c r="N35">
        <v>29</v>
      </c>
      <c r="O35">
        <f>N35+6</f>
        <v>35</v>
      </c>
      <c r="P35">
        <f t="shared" si="0"/>
        <v>186</v>
      </c>
      <c r="Q35">
        <v>30</v>
      </c>
    </row>
    <row r="36" spans="1:17" ht="12">
      <c r="A36">
        <v>31</v>
      </c>
      <c r="B36">
        <v>19</v>
      </c>
      <c r="C36">
        <v>2090</v>
      </c>
      <c r="D36" t="s">
        <v>132</v>
      </c>
      <c r="E36" t="s">
        <v>130</v>
      </c>
      <c r="F36" t="s">
        <v>96</v>
      </c>
      <c r="G36">
        <v>51</v>
      </c>
      <c r="H36" t="s">
        <v>98</v>
      </c>
      <c r="I36">
        <v>51</v>
      </c>
      <c r="J36">
        <v>28</v>
      </c>
      <c r="K36">
        <f>J36+6</f>
        <v>34</v>
      </c>
      <c r="L36">
        <v>25</v>
      </c>
      <c r="M36">
        <f>L36+6</f>
        <v>31</v>
      </c>
      <c r="N36">
        <v>23</v>
      </c>
      <c r="O36">
        <f>N36+6</f>
        <v>29</v>
      </c>
      <c r="P36">
        <f t="shared" si="0"/>
        <v>196</v>
      </c>
      <c r="Q36">
        <v>31</v>
      </c>
    </row>
    <row r="37" spans="1:17" ht="12">
      <c r="A37">
        <v>32</v>
      </c>
      <c r="B37">
        <v>28</v>
      </c>
      <c r="C37">
        <v>2282</v>
      </c>
      <c r="D37" t="s">
        <v>133</v>
      </c>
      <c r="E37" t="s">
        <v>8</v>
      </c>
      <c r="F37">
        <v>19</v>
      </c>
      <c r="G37">
        <f t="shared" si="1"/>
        <v>25</v>
      </c>
      <c r="H37" t="s">
        <v>96</v>
      </c>
      <c r="I37">
        <v>51</v>
      </c>
      <c r="J37" t="s">
        <v>96</v>
      </c>
      <c r="K37">
        <v>51</v>
      </c>
      <c r="L37">
        <v>29</v>
      </c>
      <c r="M37">
        <f>L37+6</f>
        <v>35</v>
      </c>
      <c r="N37">
        <v>32</v>
      </c>
      <c r="O37">
        <f>N37+6</f>
        <v>38</v>
      </c>
      <c r="P37">
        <f t="shared" si="0"/>
        <v>200</v>
      </c>
      <c r="Q37">
        <v>32</v>
      </c>
    </row>
    <row r="38" spans="1:17" ht="12">
      <c r="A38">
        <v>33</v>
      </c>
      <c r="B38">
        <v>31</v>
      </c>
      <c r="C38">
        <v>1190</v>
      </c>
      <c r="D38" t="s">
        <v>134</v>
      </c>
      <c r="E38" t="s">
        <v>8</v>
      </c>
      <c r="F38">
        <v>42</v>
      </c>
      <c r="G38">
        <f t="shared" si="1"/>
        <v>48</v>
      </c>
      <c r="H38">
        <v>30</v>
      </c>
      <c r="I38">
        <f t="shared" si="1"/>
        <v>36</v>
      </c>
      <c r="J38">
        <v>34</v>
      </c>
      <c r="K38">
        <f>J38+6</f>
        <v>40</v>
      </c>
      <c r="L38">
        <v>34</v>
      </c>
      <c r="M38">
        <f>L38+6</f>
        <v>40</v>
      </c>
      <c r="N38">
        <v>31</v>
      </c>
      <c r="O38">
        <f>N38+6</f>
        <v>37</v>
      </c>
      <c r="P38">
        <f t="shared" si="0"/>
        <v>201</v>
      </c>
      <c r="Q38">
        <v>33</v>
      </c>
    </row>
    <row r="39" spans="1:17" ht="12">
      <c r="A39">
        <v>34</v>
      </c>
      <c r="B39">
        <v>39</v>
      </c>
      <c r="C39">
        <v>2131</v>
      </c>
      <c r="D39" t="s">
        <v>135</v>
      </c>
      <c r="E39" t="s">
        <v>109</v>
      </c>
      <c r="F39">
        <v>36</v>
      </c>
      <c r="G39">
        <f t="shared" si="1"/>
        <v>42</v>
      </c>
      <c r="H39">
        <v>33</v>
      </c>
      <c r="I39">
        <f t="shared" si="1"/>
        <v>39</v>
      </c>
      <c r="J39">
        <v>39</v>
      </c>
      <c r="K39">
        <f>J39+6</f>
        <v>45</v>
      </c>
      <c r="L39">
        <v>30</v>
      </c>
      <c r="M39">
        <f>L39+6</f>
        <v>36</v>
      </c>
      <c r="N39">
        <v>33</v>
      </c>
      <c r="O39">
        <f>N39+6</f>
        <v>39</v>
      </c>
      <c r="P39">
        <f t="shared" si="0"/>
        <v>201</v>
      </c>
      <c r="Q39">
        <v>34</v>
      </c>
    </row>
    <row r="40" spans="1:17" ht="12">
      <c r="A40">
        <v>35</v>
      </c>
      <c r="B40">
        <v>12</v>
      </c>
      <c r="C40">
        <v>2223</v>
      </c>
      <c r="D40" t="s">
        <v>136</v>
      </c>
      <c r="E40" t="s">
        <v>15</v>
      </c>
      <c r="F40">
        <v>30</v>
      </c>
      <c r="G40">
        <f t="shared" si="1"/>
        <v>36</v>
      </c>
      <c r="H40">
        <v>29</v>
      </c>
      <c r="I40">
        <f t="shared" si="1"/>
        <v>35</v>
      </c>
      <c r="J40">
        <v>35</v>
      </c>
      <c r="K40">
        <f>J40+6</f>
        <v>41</v>
      </c>
      <c r="L40">
        <v>35</v>
      </c>
      <c r="M40">
        <f>L40+6</f>
        <v>41</v>
      </c>
      <c r="N40">
        <v>42</v>
      </c>
      <c r="O40">
        <f>N40+6</f>
        <v>48</v>
      </c>
      <c r="P40">
        <f t="shared" si="0"/>
        <v>201</v>
      </c>
      <c r="Q40">
        <v>35</v>
      </c>
    </row>
    <row r="41" spans="1:17" ht="12">
      <c r="A41">
        <v>36</v>
      </c>
      <c r="B41">
        <v>5</v>
      </c>
      <c r="C41">
        <v>1982</v>
      </c>
      <c r="D41" t="s">
        <v>137</v>
      </c>
      <c r="E41" t="s">
        <v>27</v>
      </c>
      <c r="F41">
        <v>32</v>
      </c>
      <c r="G41">
        <f t="shared" si="1"/>
        <v>38</v>
      </c>
      <c r="H41">
        <v>34</v>
      </c>
      <c r="I41">
        <f t="shared" si="1"/>
        <v>40</v>
      </c>
      <c r="J41">
        <v>29</v>
      </c>
      <c r="K41">
        <f>J41+6</f>
        <v>35</v>
      </c>
      <c r="L41">
        <v>36</v>
      </c>
      <c r="M41">
        <f>L41+6</f>
        <v>42</v>
      </c>
      <c r="N41">
        <v>41</v>
      </c>
      <c r="O41">
        <f>N41+6</f>
        <v>47</v>
      </c>
      <c r="P41">
        <f t="shared" si="0"/>
        <v>202</v>
      </c>
      <c r="Q41">
        <v>36</v>
      </c>
    </row>
    <row r="42" spans="1:17" ht="12">
      <c r="A42">
        <v>37</v>
      </c>
      <c r="B42">
        <v>23</v>
      </c>
      <c r="C42">
        <v>2137</v>
      </c>
      <c r="D42" t="s">
        <v>138</v>
      </c>
      <c r="E42" t="s">
        <v>8</v>
      </c>
      <c r="F42">
        <v>28</v>
      </c>
      <c r="G42">
        <f t="shared" si="1"/>
        <v>34</v>
      </c>
      <c r="H42">
        <v>32</v>
      </c>
      <c r="I42">
        <f t="shared" si="1"/>
        <v>38</v>
      </c>
      <c r="J42">
        <v>37</v>
      </c>
      <c r="K42">
        <f>J42+6</f>
        <v>43</v>
      </c>
      <c r="L42">
        <v>38</v>
      </c>
      <c r="M42">
        <f>L42+6</f>
        <v>44</v>
      </c>
      <c r="N42">
        <v>40</v>
      </c>
      <c r="O42">
        <f>N42+6</f>
        <v>46</v>
      </c>
      <c r="P42">
        <f t="shared" si="0"/>
        <v>205</v>
      </c>
      <c r="Q42">
        <v>37</v>
      </c>
    </row>
    <row r="43" spans="1:17" ht="12">
      <c r="A43">
        <v>38</v>
      </c>
      <c r="B43">
        <v>44</v>
      </c>
      <c r="C43">
        <v>2241</v>
      </c>
      <c r="D43" t="s">
        <v>139</v>
      </c>
      <c r="E43" t="s">
        <v>140</v>
      </c>
      <c r="F43" t="s">
        <v>96</v>
      </c>
      <c r="G43">
        <v>51</v>
      </c>
      <c r="H43" t="s">
        <v>98</v>
      </c>
      <c r="I43">
        <v>51</v>
      </c>
      <c r="J43">
        <v>38</v>
      </c>
      <c r="K43">
        <f>J43+6</f>
        <v>44</v>
      </c>
      <c r="L43">
        <v>24</v>
      </c>
      <c r="M43">
        <f>L43+6</f>
        <v>30</v>
      </c>
      <c r="N43">
        <v>28</v>
      </c>
      <c r="O43">
        <f>N43+6</f>
        <v>34</v>
      </c>
      <c r="P43">
        <f t="shared" si="0"/>
        <v>210</v>
      </c>
      <c r="Q43">
        <v>38</v>
      </c>
    </row>
    <row r="44" spans="1:17" ht="12">
      <c r="A44">
        <v>39</v>
      </c>
      <c r="B44">
        <v>17</v>
      </c>
      <c r="C44">
        <v>1229</v>
      </c>
      <c r="D44" t="s">
        <v>141</v>
      </c>
      <c r="E44" t="s">
        <v>130</v>
      </c>
      <c r="F44">
        <v>33</v>
      </c>
      <c r="G44">
        <f t="shared" si="1"/>
        <v>39</v>
      </c>
      <c r="H44" t="s">
        <v>96</v>
      </c>
      <c r="I44">
        <v>51</v>
      </c>
      <c r="J44">
        <v>32</v>
      </c>
      <c r="K44">
        <f>J44+6</f>
        <v>38</v>
      </c>
      <c r="L44">
        <v>37</v>
      </c>
      <c r="M44">
        <f>L44+6</f>
        <v>43</v>
      </c>
      <c r="N44">
        <v>37</v>
      </c>
      <c r="O44">
        <f>N44+6</f>
        <v>43</v>
      </c>
      <c r="P44">
        <f t="shared" si="0"/>
        <v>214</v>
      </c>
      <c r="Q44">
        <v>39</v>
      </c>
    </row>
    <row r="45" spans="1:17" ht="12">
      <c r="A45">
        <v>40</v>
      </c>
      <c r="B45">
        <v>45</v>
      </c>
      <c r="C45">
        <v>2130</v>
      </c>
      <c r="D45" t="s">
        <v>142</v>
      </c>
      <c r="E45" t="s">
        <v>4</v>
      </c>
      <c r="F45">
        <v>35</v>
      </c>
      <c r="G45">
        <f t="shared" si="1"/>
        <v>41</v>
      </c>
      <c r="H45" t="s">
        <v>96</v>
      </c>
      <c r="I45">
        <v>51</v>
      </c>
      <c r="J45">
        <v>40</v>
      </c>
      <c r="K45">
        <f>J45+6</f>
        <v>46</v>
      </c>
      <c r="L45">
        <v>40</v>
      </c>
      <c r="M45">
        <f>L45+6</f>
        <v>46</v>
      </c>
      <c r="N45">
        <v>38</v>
      </c>
      <c r="O45">
        <f>N45+6</f>
        <v>44</v>
      </c>
      <c r="P45">
        <f t="shared" si="0"/>
        <v>228</v>
      </c>
      <c r="Q45">
        <v>40</v>
      </c>
    </row>
    <row r="46" spans="1:17" ht="12">
      <c r="A46">
        <v>41</v>
      </c>
      <c r="B46">
        <v>18</v>
      </c>
      <c r="C46">
        <v>1819</v>
      </c>
      <c r="D46" t="s">
        <v>143</v>
      </c>
      <c r="E46" t="s">
        <v>130</v>
      </c>
      <c r="F46">
        <v>43</v>
      </c>
      <c r="G46">
        <f t="shared" si="1"/>
        <v>49</v>
      </c>
      <c r="H46" t="s">
        <v>96</v>
      </c>
      <c r="I46">
        <v>51</v>
      </c>
      <c r="J46">
        <v>33</v>
      </c>
      <c r="K46">
        <f>J46+6</f>
        <v>39</v>
      </c>
      <c r="L46">
        <v>39</v>
      </c>
      <c r="M46">
        <f>L46+6</f>
        <v>45</v>
      </c>
      <c r="N46">
        <v>39</v>
      </c>
      <c r="O46">
        <f>N46+6</f>
        <v>45</v>
      </c>
      <c r="P46">
        <f t="shared" si="0"/>
        <v>229</v>
      </c>
      <c r="Q46">
        <v>41</v>
      </c>
    </row>
    <row r="47" spans="1:17" ht="12">
      <c r="A47">
        <v>42</v>
      </c>
      <c r="B47">
        <v>43</v>
      </c>
      <c r="C47">
        <v>2235</v>
      </c>
      <c r="D47" t="s">
        <v>144</v>
      </c>
      <c r="E47" t="s">
        <v>140</v>
      </c>
      <c r="F47">
        <v>38</v>
      </c>
      <c r="G47">
        <f t="shared" si="1"/>
        <v>44</v>
      </c>
      <c r="H47" t="s">
        <v>98</v>
      </c>
      <c r="I47">
        <v>51</v>
      </c>
      <c r="J47" t="s">
        <v>96</v>
      </c>
      <c r="K47">
        <v>51</v>
      </c>
      <c r="L47" t="s">
        <v>96</v>
      </c>
      <c r="M47">
        <v>51</v>
      </c>
      <c r="N47">
        <v>35</v>
      </c>
      <c r="O47">
        <f>N47+6</f>
        <v>41</v>
      </c>
      <c r="P47">
        <f t="shared" si="0"/>
        <v>238</v>
      </c>
      <c r="Q47">
        <v>42</v>
      </c>
    </row>
    <row r="48" spans="1:17" ht="12">
      <c r="A48">
        <v>43</v>
      </c>
      <c r="B48">
        <v>36</v>
      </c>
      <c r="C48">
        <v>1515</v>
      </c>
      <c r="D48" t="s">
        <v>145</v>
      </c>
      <c r="E48" t="s">
        <v>6</v>
      </c>
      <c r="F48">
        <v>39</v>
      </c>
      <c r="G48">
        <f t="shared" si="1"/>
        <v>45</v>
      </c>
      <c r="H48" t="s">
        <v>98</v>
      </c>
      <c r="I48">
        <v>51</v>
      </c>
      <c r="J48" t="s">
        <v>96</v>
      </c>
      <c r="K48">
        <v>51</v>
      </c>
      <c r="L48" t="s">
        <v>96</v>
      </c>
      <c r="M48">
        <v>51</v>
      </c>
      <c r="N48">
        <v>43</v>
      </c>
      <c r="O48">
        <f>N48+6</f>
        <v>49</v>
      </c>
      <c r="P48">
        <f t="shared" si="0"/>
        <v>247</v>
      </c>
      <c r="Q48">
        <v>43</v>
      </c>
    </row>
    <row r="49" spans="1:17" ht="12">
      <c r="A49">
        <v>44</v>
      </c>
      <c r="B49">
        <v>22</v>
      </c>
      <c r="C49">
        <v>2173</v>
      </c>
      <c r="D49" t="s">
        <v>146</v>
      </c>
      <c r="E49" t="s">
        <v>8</v>
      </c>
      <c r="F49">
        <v>40</v>
      </c>
      <c r="G49">
        <f t="shared" si="1"/>
        <v>46</v>
      </c>
      <c r="H49" t="s">
        <v>98</v>
      </c>
      <c r="I49">
        <v>51</v>
      </c>
      <c r="J49" t="s">
        <v>96</v>
      </c>
      <c r="K49">
        <v>51</v>
      </c>
      <c r="L49" t="s">
        <v>96</v>
      </c>
      <c r="M49">
        <v>51</v>
      </c>
      <c r="N49">
        <v>44</v>
      </c>
      <c r="O49">
        <f>N49+6</f>
        <v>50</v>
      </c>
      <c r="P49">
        <f t="shared" si="0"/>
        <v>249</v>
      </c>
      <c r="Q49">
        <v>44</v>
      </c>
    </row>
    <row r="50" spans="1:17" ht="12">
      <c r="A50">
        <v>45</v>
      </c>
      <c r="B50">
        <v>21</v>
      </c>
      <c r="C50">
        <v>2157</v>
      </c>
      <c r="D50" t="s">
        <v>147</v>
      </c>
      <c r="E50" t="s">
        <v>8</v>
      </c>
      <c r="F50">
        <v>41</v>
      </c>
      <c r="G50">
        <f t="shared" si="1"/>
        <v>47</v>
      </c>
      <c r="H50" t="s">
        <v>98</v>
      </c>
      <c r="I50">
        <v>51</v>
      </c>
      <c r="J50" t="s">
        <v>96</v>
      </c>
      <c r="K50">
        <v>51</v>
      </c>
      <c r="L50" t="s">
        <v>96</v>
      </c>
      <c r="M50">
        <v>51</v>
      </c>
      <c r="N50" t="s">
        <v>96</v>
      </c>
      <c r="O50">
        <v>51</v>
      </c>
      <c r="P50">
        <f t="shared" si="0"/>
        <v>251</v>
      </c>
      <c r="Q50">
        <v>45</v>
      </c>
    </row>
  </sheetData>
  <conditionalFormatting sqref="F1:Q65536">
    <cfRule type="cellIs" priority="1" dxfId="0" operator="between" stopIfTrue="1">
      <formula>2</formula>
      <formula>5</formula>
    </cfRule>
    <cfRule type="cellIs" priority="2" dxfId="1" operator="between" stopIfTrue="1">
      <formula>6</formula>
      <formula>9</formula>
    </cfRule>
    <cfRule type="cellIs" priority="3" dxfId="2" operator="equal" stopIfTrue="1">
      <formula>1</formula>
    </cfRule>
  </conditionalFormatting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kamiya</dc:creator>
  <cp:keywords/>
  <dc:description/>
  <cp:lastModifiedBy>kamiya</cp:lastModifiedBy>
  <dcterms:created xsi:type="dcterms:W3CDTF">2003-11-03T07:08:19Z</dcterms:created>
  <dcterms:modified xsi:type="dcterms:W3CDTF">2003-11-03T08:33:49Z</dcterms:modified>
  <cp:category/>
  <cp:version/>
  <cp:contentType/>
  <cp:contentStatus/>
</cp:coreProperties>
</file>